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18930" windowHeight="11190"/>
  </bookViews>
  <sheets>
    <sheet name="IC-2" sheetId="44" r:id="rId1"/>
  </sheets>
  <definedNames>
    <definedName name="_xlnm.Print_Area" localSheetId="0">'IC-2'!$B$1:$J$62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44" l="1"/>
  <c r="J52" i="44"/>
  <c r="I52" i="44"/>
  <c r="J50" i="44"/>
  <c r="I50" i="44"/>
  <c r="J39" i="44"/>
  <c r="I39" i="44"/>
  <c r="F32" i="44"/>
  <c r="E32" i="44"/>
  <c r="F30" i="44"/>
  <c r="F17" i="44"/>
  <c r="E17" i="44"/>
</calcChain>
</file>

<file path=xl/sharedStrings.xml><?xml version="1.0" encoding="utf-8"?>
<sst xmlns="http://schemas.openxmlformats.org/spreadsheetml/2006/main" count="68" uniqueCount="67">
  <si>
    <t>Bienes Inmuebles, Infraestructura y Construcciones en Proceso</t>
  </si>
  <si>
    <t>Bienes Muebles</t>
  </si>
  <si>
    <t>Estado de Situación Financiera</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</si>
  <si>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</si>
  <si>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</si>
  <si>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</si>
  <si>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</si>
  <si>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</si>
  <si>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</si>
  <si>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</si>
  <si>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</si>
  <si>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</si>
  <si>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</si>
  <si>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</si>
  <si>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</si>
  <si>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</si>
  <si>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</si>
  <si>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</si>
  <si>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</si>
  <si>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</si>
  <si>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</si>
  <si>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</si>
  <si>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</si>
  <si>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</si>
  <si>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</si>
  <si>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</si>
  <si>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</si>
  <si>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</si>
  <si>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</si>
  <si>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Documentos por Pagar a Largo Plazo</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</si>
  <si>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</si>
  <si>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</si>
  <si>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</si>
  <si>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</si>
  <si>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</si>
  <si>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</si>
  <si>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</si>
  <si>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</si>
  <si>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</si>
  <si>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</si>
  <si>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</si>
  <si>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</si>
  <si>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HACIENDA PÚBLICA/PATRIMONIO</t>
  </si>
  <si>
    <t>Total del Activo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</si>
  <si>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</si>
  <si>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</si>
  <si>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</si>
  <si>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</si>
  <si>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</si>
  <si>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</si>
  <si>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</si>
  <si>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</si>
  <si>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</si>
  <si>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</si>
  <si>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</si>
  <si>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</si>
  <si>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</si>
  <si>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</si>
  <si>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Pública/Patrimonio</t>
  </si>
  <si>
    <t>Bajo protesta de decir verdad declaramos que los Estados Financieros y sus notas, son razonablemente correctos y son responsabilidad del emisor.</t>
  </si>
  <si>
    <t>Formato IC-2</t>
  </si>
  <si>
    <t>(Cifras en pesos)</t>
  </si>
  <si>
    <t>Concepto</t>
  </si>
  <si>
    <t>TRIBUNAL DE JUSTICIA ADMINISTRATIVA DEL ESTADO DE GUERRERO</t>
  </si>
  <si>
    <t>Al 30 de Junio de 2024</t>
  </si>
  <si>
    <t>2024</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</si>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</sst>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_ ;\-#,##0\ "/>
    <numFmt numFmtId="165" formatCode="General_)"/>
  </numFmts>
  <fonts count="17"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0"/>
      <name val="Arial"/>
      <family val="2"/>
    </font>
    <font>
      <sz val="9"/>
      <color theme="1"/>
      <name val="Arial"/>
      <family val="2"/>
    </font>
    <font>
      <sz val="9"/>
      <name val="Arial"/>
      <family val="2"/>
    </font>
    <font>
      <b/>
      <i/>
      <sz val="9"/>
      <name val="Arial"/>
      <family val="2"/>
    </font>
    <font>
      <b/>
      <u/>
      <sz val="9"/>
      <name val="Arial"/>
      <family val="2"/>
    </font>
    <font>
      <i/>
      <sz val="9"/>
      <name val="Arial"/>
      <family val="2"/>
    </font>
    <font>
      <b/>
      <sz val="9"/>
      <color theme="1"/>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9">
    <xf numFmtId="0" fontId="0" fillId="0" borderId="0"/>
    <xf numFmtId="0" fontId="2" fillId="0" borderId="0"/>
    <xf numFmtId="0" fontId="1" fillId="0" borderId="0"/>
    <xf numFmtId="43" fontId="1" fillId="0" borderId="0" applyFont="0" applyFill="0" applyBorder="0" applyAlignment="0" applyProtection="0"/>
    <xf numFmtId="165" fontId="2" fillId="0" borderId="0"/>
    <xf numFmtId="0" fontId="11" fillId="0" borderId="0"/>
    <xf numFmtId="0" fontId="12" fillId="0" borderId="0"/>
    <xf numFmtId="0" fontId="1" fillId="0" borderId="0"/>
    <xf numFmtId="0" fontId="2" fillId="0" borderId="0"/>
    <xf numFmtId="43" fontId="2" fillId="0" borderId="0" applyFont="0" applyFill="0" applyBorder="0" applyAlignment="0" applyProtection="0"/>
    <xf numFmtId="0" fontId="6"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4"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5" fillId="0" borderId="0"/>
    <xf numFmtId="0" fontId="16" fillId="0" borderId="0"/>
    <xf numFmtId="0" fontId="1" fillId="0" borderId="0"/>
  </cellStyleXfs>
  <cellXfs count="60">
    <xf numFmtId="0" fontId="0" fillId="0" borderId="0" xfId="0"/>
    <xf numFmtId="3" fontId="6" fillId="3" borderId="5" xfId="2" applyNumberFormat="1" applyFont="1" applyFill="1" applyBorder="1" applyAlignment="1" applyProtection="1">
      <alignment vertical="top"/>
    </xf>
    <xf numFmtId="3" fontId="6" fillId="3" borderId="5" xfId="2" applyNumberFormat="1" applyFont="1" applyFill="1" applyBorder="1" applyAlignment="1" applyProtection="1">
      <alignment vertical="top"/>
      <protection locked="0"/>
    </xf>
    <xf numFmtId="0" fontId="5" fillId="3" borderId="4" xfId="2" applyFont="1" applyFill="1" applyBorder="1" applyAlignment="1" applyProtection="1">
      <alignment vertical="top"/>
    </xf>
    <xf numFmtId="0" fontId="6" fillId="3" borderId="0" xfId="2" applyFont="1" applyFill="1" applyBorder="1" applyAlignment="1" applyProtection="1">
      <alignment vertical="top" wrapText="1"/>
    </xf>
    <xf numFmtId="0" fontId="3" fillId="3" borderId="0" xfId="2" applyFont="1" applyFill="1" applyBorder="1" applyAlignment="1" applyProtection="1">
      <alignment vertical="top" wrapText="1"/>
    </xf>
    <xf numFmtId="0" fontId="3" fillId="3" borderId="0" xfId="2" applyFont="1" applyFill="1" applyBorder="1" applyAlignment="1" applyProtection="1">
      <alignment vertical="top"/>
    </xf>
    <xf numFmtId="3" fontId="3" fillId="3" borderId="5" xfId="3" applyNumberFormat="1" applyFont="1" applyFill="1" applyBorder="1" applyAlignment="1" applyProtection="1">
      <alignment vertical="top"/>
    </xf>
    <xf numFmtId="0" fontId="10" fillId="3" borderId="4" xfId="2" applyFont="1" applyFill="1" applyBorder="1" applyAlignment="1" applyProtection="1">
      <alignment vertical="top"/>
    </xf>
    <xf numFmtId="3" fontId="3" fillId="3" borderId="5" xfId="2" applyNumberFormat="1" applyFont="1" applyFill="1" applyBorder="1" applyAlignment="1" applyProtection="1">
      <alignment vertical="top"/>
    </xf>
    <xf numFmtId="0" fontId="5" fillId="3" borderId="0" xfId="2" applyFont="1" applyFill="1" applyBorder="1" applyAlignment="1" applyProtection="1">
      <alignment vertical="top" wrapText="1"/>
    </xf>
    <xf numFmtId="3" fontId="6" fillId="3" borderId="5" xfId="3" applyNumberFormat="1" applyFont="1" applyFill="1" applyBorder="1" applyAlignment="1" applyProtection="1">
      <alignment vertical="top"/>
    </xf>
    <xf numFmtId="0" fontId="4" fillId="3" borderId="0" xfId="2" applyFont="1" applyFill="1" applyBorder="1" applyAlignment="1" applyProtection="1">
      <alignment vertical="center" wrapText="1"/>
    </xf>
    <xf numFmtId="0" fontId="6" fillId="3" borderId="0" xfId="2" applyFont="1" applyFill="1" applyBorder="1" applyAlignment="1" applyProtection="1">
      <alignment vertical="top"/>
    </xf>
    <xf numFmtId="0" fontId="5" fillId="3" borderId="6" xfId="2" applyFont="1" applyFill="1" applyBorder="1" applyAlignment="1" applyProtection="1">
      <alignment vertical="top"/>
    </xf>
    <xf numFmtId="0" fontId="5" fillId="3" borderId="11" xfId="2" applyFont="1" applyFill="1" applyBorder="1" applyAlignment="1" applyProtection="1">
      <alignment vertical="top"/>
    </xf>
    <xf numFmtId="0" fontId="5" fillId="3" borderId="7" xfId="2" applyFont="1" applyFill="1" applyBorder="1" applyAlignment="1" applyProtection="1">
      <alignment vertical="top"/>
    </xf>
    <xf numFmtId="0" fontId="6" fillId="3" borderId="0" xfId="2" applyFont="1" applyFill="1" applyBorder="1" applyAlignment="1" applyProtection="1">
      <alignment horizontal="left" vertical="top"/>
    </xf>
    <xf numFmtId="0" fontId="3" fillId="2" borderId="10" xfId="2" applyFont="1" applyFill="1" applyBorder="1" applyAlignment="1" applyProtection="1">
      <alignment horizontal="center"/>
    </xf>
    <xf numFmtId="0" fontId="8" fillId="3" borderId="5" xfId="2" applyFont="1" applyFill="1" applyBorder="1" applyAlignment="1" applyProtection="1">
      <alignment horizontal="center" vertical="top"/>
    </xf>
    <xf numFmtId="0" fontId="3" fillId="0" borderId="0" xfId="28" applyFont="1" applyFill="1" applyBorder="1" applyAlignment="1">
      <alignment vertical="center"/>
    </xf>
    <xf numFmtId="49" fontId="3" fillId="2" borderId="12" xfId="2" applyNumberFormat="1" applyFont="1" applyFill="1" applyBorder="1" applyAlignment="1" applyProtection="1">
      <alignment horizontal="center" vertical="center"/>
    </xf>
    <xf numFmtId="164" fontId="8" fillId="3" borderId="13" xfId="3" applyNumberFormat="1" applyFont="1" applyFill="1" applyBorder="1" applyAlignment="1" applyProtection="1">
      <alignment horizontal="center" vertical="top"/>
    </xf>
    <xf numFmtId="3" fontId="6" fillId="3" borderId="13" xfId="2" applyNumberFormat="1" applyFont="1" applyFill="1" applyBorder="1" applyAlignment="1" applyProtection="1">
      <alignment vertical="top"/>
    </xf>
    <xf numFmtId="3" fontId="6" fillId="3" borderId="13" xfId="2" applyNumberFormat="1" applyFont="1" applyFill="1" applyBorder="1" applyAlignment="1" applyProtection="1">
      <alignment vertical="top"/>
      <protection locked="0"/>
    </xf>
    <xf numFmtId="3" fontId="6" fillId="3" borderId="13" xfId="3" applyNumberFormat="1" applyFont="1" applyFill="1" applyBorder="1" applyAlignment="1" applyProtection="1">
      <alignment vertical="top"/>
    </xf>
    <xf numFmtId="3" fontId="3" fillId="3" borderId="13" xfId="2" applyNumberFormat="1" applyFont="1" applyFill="1" applyBorder="1" applyAlignment="1" applyProtection="1">
      <alignment vertical="top"/>
    </xf>
    <xf numFmtId="3" fontId="3" fillId="3" borderId="13" xfId="3" applyNumberFormat="1" applyFont="1" applyFill="1" applyBorder="1" applyAlignment="1" applyProtection="1">
      <alignment vertical="top"/>
    </xf>
    <xf numFmtId="0" fontId="4" fillId="3" borderId="13" xfId="2" applyFont="1" applyFill="1" applyBorder="1" applyAlignment="1" applyProtection="1">
      <alignment vertical="center" wrapText="1"/>
    </xf>
    <xf numFmtId="0" fontId="5" fillId="3" borderId="14" xfId="2" applyFont="1" applyFill="1" applyBorder="1" applyAlignment="1" applyProtection="1">
      <alignment vertical="top"/>
    </xf>
    <xf numFmtId="0" fontId="8" fillId="3" borderId="13" xfId="2" applyFont="1" applyFill="1" applyBorder="1" applyAlignment="1" applyProtection="1">
      <alignment horizontal="center" vertical="top"/>
    </xf>
    <xf numFmtId="0" fontId="8" fillId="3" borderId="15" xfId="2" applyFont="1" applyFill="1" applyBorder="1" applyAlignment="1" applyProtection="1">
      <alignment horizontal="center" vertical="top"/>
    </xf>
    <xf numFmtId="0" fontId="6" fillId="0" borderId="0" xfId="12" applyFont="1" applyBorder="1" applyAlignment="1">
      <alignment horizontal="center" vertical="top" wrapText="1"/>
    </xf>
    <xf numFmtId="0" fontId="6" fillId="0" borderId="0" xfId="12" applyFont="1" applyBorder="1" applyAlignment="1">
      <alignment vertical="top" wrapText="1"/>
    </xf>
    <xf numFmtId="0" fontId="3" fillId="3" borderId="0" xfId="2" applyFont="1" applyFill="1" applyBorder="1" applyAlignment="1" applyProtection="1">
      <alignment horizontal="left" vertical="top" wrapText="1"/>
    </xf>
    <xf numFmtId="0" fontId="3" fillId="2" borderId="8" xfId="2" applyFont="1" applyFill="1" applyBorder="1" applyAlignment="1" applyProtection="1">
      <alignment horizontal="center"/>
    </xf>
    <xf numFmtId="0" fontId="6" fillId="3" borderId="0" xfId="2" applyFont="1" applyFill="1" applyBorder="1" applyAlignment="1" applyProtection="1">
      <alignment horizontal="left" vertical="top" wrapText="1"/>
    </xf>
    <xf numFmtId="0" fontId="9" fillId="3" borderId="0" xfId="2" applyFont="1" applyFill="1" applyBorder="1" applyAlignment="1" applyProtection="1">
      <alignment horizontal="left" vertical="top" wrapText="1"/>
    </xf>
    <xf numFmtId="0" fontId="6" fillId="3" borderId="0" xfId="2" applyFont="1" applyFill="1" applyBorder="1" applyAlignment="1" applyProtection="1">
      <alignment horizontal="left" vertical="top" wrapText="1"/>
    </xf>
    <xf numFmtId="0" fontId="7" fillId="3" borderId="0" xfId="2" applyFont="1" applyFill="1" applyBorder="1" applyAlignment="1" applyProtection="1">
      <alignment horizontal="left" vertical="top" wrapText="1"/>
    </xf>
    <xf numFmtId="0" fontId="6" fillId="0" borderId="2" xfId="12" applyFont="1" applyBorder="1" applyAlignment="1">
      <alignment horizontal="left" vertical="top" wrapText="1"/>
    </xf>
    <xf numFmtId="0" fontId="3" fillId="3" borderId="0" xfId="2" applyFont="1" applyFill="1" applyBorder="1" applyAlignment="1" applyProtection="1">
      <alignment horizontal="left" vertical="top" wrapText="1"/>
    </xf>
    <xf numFmtId="0" fontId="6" fillId="3" borderId="4" xfId="2" applyFont="1" applyFill="1" applyBorder="1" applyAlignment="1" applyProtection="1">
      <alignment horizontal="left" vertical="top" wrapText="1"/>
    </xf>
    <xf numFmtId="0" fontId="7" fillId="3" borderId="4" xfId="2" applyFont="1" applyFill="1" applyBorder="1" applyAlignment="1" applyProtection="1">
      <alignment horizontal="left" vertical="top" wrapText="1"/>
    </xf>
    <xf numFmtId="0" fontId="9" fillId="3" borderId="0" xfId="2" applyFont="1" applyFill="1" applyBorder="1" applyAlignment="1" applyProtection="1">
      <alignment horizontal="left" vertical="top" wrapText="1"/>
    </xf>
    <xf numFmtId="0" fontId="3" fillId="3" borderId="4" xfId="2" applyFont="1" applyFill="1" applyBorder="1" applyAlignment="1" applyProtection="1">
      <alignment horizontal="left" vertical="top" wrapText="1"/>
    </xf>
    <xf numFmtId="0" fontId="9" fillId="3" borderId="4" xfId="2" applyFont="1" applyFill="1" applyBorder="1" applyAlignment="1" applyProtection="1">
      <alignment horizontal="left" vertical="top" wrapText="1"/>
    </xf>
    <xf numFmtId="0" fontId="13" fillId="0" borderId="11" xfId="0" applyFont="1" applyBorder="1" applyAlignment="1">
      <alignment horizontal="center" vertical="center"/>
    </xf>
    <xf numFmtId="0" fontId="3" fillId="2" borderId="1" xfId="2" applyFont="1" applyFill="1" applyBorder="1" applyAlignment="1" applyProtection="1">
      <alignment horizontal="center"/>
    </xf>
    <xf numFmtId="0" fontId="3" fillId="2" borderId="2" xfId="2" applyFont="1" applyFill="1" applyBorder="1" applyAlignment="1" applyProtection="1">
      <alignment horizontal="center"/>
    </xf>
    <xf numFmtId="0" fontId="3" fillId="2" borderId="3" xfId="2" applyFont="1" applyFill="1" applyBorder="1" applyAlignment="1" applyProtection="1">
      <alignment horizontal="center"/>
    </xf>
    <xf numFmtId="0" fontId="3" fillId="2" borderId="4" xfId="2" applyFont="1" applyFill="1" applyBorder="1" applyAlignment="1" applyProtection="1">
      <alignment horizontal="center"/>
    </xf>
    <xf numFmtId="0" fontId="3" fillId="2" borderId="0" xfId="2" applyFont="1" applyFill="1" applyBorder="1" applyAlignment="1" applyProtection="1">
      <alignment horizontal="center"/>
    </xf>
    <xf numFmtId="0" fontId="3" fillId="2" borderId="5" xfId="2" applyFont="1" applyFill="1" applyBorder="1" applyAlignment="1" applyProtection="1">
      <alignment horizontal="center"/>
    </xf>
    <xf numFmtId="0" fontId="3" fillId="2" borderId="6" xfId="2" applyFont="1" applyFill="1" applyBorder="1" applyAlignment="1" applyProtection="1">
      <alignment horizontal="center"/>
    </xf>
    <xf numFmtId="0" fontId="3" fillId="2" borderId="11" xfId="2" applyFont="1" applyFill="1" applyBorder="1" applyAlignment="1" applyProtection="1">
      <alignment horizontal="center"/>
    </xf>
    <xf numFmtId="0" fontId="3" fillId="2" borderId="7" xfId="2" applyFont="1" applyFill="1" applyBorder="1" applyAlignment="1" applyProtection="1">
      <alignment horizontal="center"/>
    </xf>
    <xf numFmtId="0" fontId="3" fillId="2" borderId="8" xfId="2" applyFont="1" applyFill="1" applyBorder="1" applyAlignment="1" applyProtection="1">
      <alignment horizontal="center"/>
    </xf>
    <xf numFmtId="0" fontId="3" fillId="2" borderId="9" xfId="2" applyFont="1" applyFill="1" applyBorder="1" applyAlignment="1" applyProtection="1">
      <alignment horizontal="center"/>
    </xf>
    <xf numFmtId="3" fontId="3" fillId="3" borderId="13" xfId="2" applyNumberFormat="1" applyFont="1" applyFill="1" applyBorder="1" applyAlignment="1" applyProtection="1">
      <alignment vertical="top"/>
      <protection locked="0"/>
    </xf>
  </cellXfs>
  <cellStyles count="29">
    <cellStyle name="=C:\WINNT\SYSTEM32\COMMAND.COM" xfId="4"/>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67</xdr:row>
      <xdr:rowOff>104775</xdr:rowOff>
    </xdr:from>
    <xdr:to>
      <xdr:col>9</xdr:col>
      <xdr:colOff>669925</xdr:colOff>
      <xdr:row>84</xdr:row>
      <xdr:rowOff>47625</xdr:rowOff>
    </xdr:to>
    <xdr:sp macro="" textlink="">
      <xdr:nvSpPr>
        <xdr:cNvPr id="2" name="3 CuadroTexto"/>
        <xdr:cNvSpPr txBox="1"/>
      </xdr:nvSpPr>
      <xdr:spPr>
        <a:xfrm>
          <a:off x="295275" y="12836525"/>
          <a:ext cx="10566400" cy="3181350"/>
        </a:xfrm>
        <a:prstGeom prst="rect">
          <a:avLst/>
        </a:prstGeom>
        <a:solidFill>
          <a:schemeClr val="accent5">
            <a:lumMod val="20000"/>
            <a:lumOff val="80000"/>
          </a:schemeClr>
        </a:solidFill>
        <a:ln w="9525" cmpd="sng">
          <a:solidFill>
            <a:schemeClr val="tx2">
              <a:lumMod val="40000"/>
              <a:lumOff val="60000"/>
            </a:schemeClr>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900" b="1" i="0" u="none" strike="noStrike">
              <a:solidFill>
                <a:schemeClr val="dk1"/>
              </a:solidFill>
              <a:latin typeface="Arial" panose="020B0604020202020204" pitchFamily="34" charset="0"/>
              <a:ea typeface="+mn-ea"/>
              <a:cs typeface="Arial" panose="020B0604020202020204" pitchFamily="34" charset="0"/>
            </a:rPr>
            <a:t>Instructivo d</a:t>
          </a:r>
          <a:r>
            <a:rPr lang="es-ES" sz="900" b="1" i="0">
              <a:solidFill>
                <a:schemeClr val="dk1"/>
              </a:solidFill>
              <a:latin typeface="Arial" panose="020B0604020202020204" pitchFamily="34" charset="0"/>
              <a:ea typeface="+mn-ea"/>
              <a:cs typeface="Arial" panose="020B0604020202020204" pitchFamily="34" charset="0"/>
            </a:rPr>
            <a:t>e llenado:</a:t>
          </a:r>
          <a:r>
            <a:rPr lang="es-ES" sz="900" i="0">
              <a:solidFill>
                <a:schemeClr val="dk1"/>
              </a:solidFill>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s-ES" sz="400">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de Situación Financiera:</a:t>
          </a:r>
          <a:r>
            <a:rPr lang="es-ES" sz="900">
              <a:effectLst/>
              <a:latin typeface="Arial" panose="020B0604020202020204" pitchFamily="34" charset="0"/>
              <a:ea typeface="Times New Roman" panose="02020603050405020304" pitchFamily="18" charset="0"/>
            </a:rPr>
            <a:t> Nombre del estado financiero. En el caso de presentar el estado financiero consolidado se deberá anotar Estado de Situación Financiera Consolidado.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Al XXXX:</a:t>
          </a:r>
          <a:r>
            <a:rPr lang="es-ES" sz="900">
              <a:effectLst/>
              <a:latin typeface="Arial" panose="020B0604020202020204" pitchFamily="34" charset="0"/>
              <a:ea typeface="Times New Roman" panose="02020603050405020304" pitchFamily="18" charset="0"/>
            </a:rPr>
            <a:t> Corresponde a la fecha en que se presenta la posición financiera a un momento determinado.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a:t>
          </a:r>
          <a:r>
            <a:rPr lang="es-MX" sz="900">
              <a:effectLst/>
              <a:latin typeface="Arial" panose="020B0604020202020204" pitchFamily="34" charset="0"/>
              <a:ea typeface="Calibri" panose="020F0502020204030204" pitchFamily="34" charset="0"/>
            </a:rPr>
            <a:t>La unidad monetaria en que estará expresado el estado financiero será en Pesos.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Concepto:</a:t>
          </a:r>
          <a:r>
            <a:rPr lang="es-ES" sz="900">
              <a:effectLst/>
              <a:latin typeface="Arial" panose="020B0604020202020204" pitchFamily="34" charset="0"/>
              <a:ea typeface="Times New Roman" panose="02020603050405020304" pitchFamily="18" charset="0"/>
            </a:rPr>
            <a:t> Muestra el nombre de los rubros conforme a la estructura del Plan de Cuentas, agrupados en Activo, Pasivo y Hacienda Pública/Patrimonio.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20XN:</a:t>
          </a:r>
          <a:r>
            <a:rPr lang="es-ES" sz="900">
              <a:effectLst/>
              <a:latin typeface="Arial" panose="020B0604020202020204" pitchFamily="34" charset="0"/>
              <a:ea typeface="Times New Roman" panose="02020603050405020304" pitchFamily="18" charset="0"/>
            </a:rPr>
            <a:t> Corresponde al saldo final de cada uno de los rubros a la fecha del ejercicio actual.</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20XN-1:</a:t>
          </a:r>
          <a:r>
            <a:rPr lang="es-ES" sz="900">
              <a:effectLst/>
              <a:latin typeface="Arial" panose="020B0604020202020204" pitchFamily="34" charset="0"/>
              <a:ea typeface="Times New Roman" panose="02020603050405020304" pitchFamily="18" charset="0"/>
            </a:rPr>
            <a:t> Corresponde al saldo final de cada uno de los rubros a la fecha de presentación del ejercicio anterior. El periodo será anual, sin embargo, podrá presentarse con cifras mensuales, trimestrales o semestrales de acuerdo a los requerimientos de información de cada ente.</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MX" sz="900">
              <a:effectLst/>
              <a:latin typeface="Arial" panose="020B0604020202020204" pitchFamily="34" charset="0"/>
              <a:ea typeface="Times New Roman" panose="02020603050405020304" pitchFamily="18" charset="0"/>
            </a:rPr>
            <a:t>En el apartado de Notas al Estado de Situación Financiera de las Notas a los Estados Financieros, se revelarán de manera detallada los rubros presentados.</a:t>
          </a:r>
        </a:p>
        <a:p>
          <a:pPr indent="180340" algn="just">
            <a:lnSpc>
              <a:spcPts val="1100"/>
            </a:lnSpc>
            <a:spcAft>
              <a:spcPts val="600"/>
            </a:spcAft>
          </a:pPr>
          <a:r>
            <a:rPr lang="es-MX" sz="900">
              <a:effectLst/>
              <a:latin typeface="Arial" panose="020B0604020202020204" pitchFamily="34" charset="0"/>
              <a:ea typeface="Times New Roman" panose="02020603050405020304" pitchFamily="18" charset="0"/>
            </a:rPr>
            <a:t>Cada ente público consignará sus cifras en los rubros que corresponda, en caso de no contar con cifra alguna se anotará cero, es decir, no se eliminarán las filas que no sean utilizadas; </a:t>
          </a:r>
          <a:r>
            <a:rPr lang="es-ES" sz="900">
              <a:effectLst/>
              <a:latin typeface="Arial" panose="020B0604020202020204" pitchFamily="34" charset="0"/>
              <a:ea typeface="Times New Roman" panose="02020603050405020304" pitchFamily="18" charset="0"/>
            </a:rPr>
            <a:t>asimismo, no             se deben agregar conceptos que no están definidos en este estado financiero.</a:t>
          </a:r>
          <a:endParaRPr lang="es-MX" sz="900">
            <a:effectLst/>
            <a:latin typeface="Arial" panose="020B0604020202020204" pitchFamily="34" charset="0"/>
            <a:ea typeface="Times New Roman" panose="02020603050405020304" pitchFamily="18" charset="0"/>
          </a:endParaRPr>
        </a:p>
      </xdr:txBody>
    </xdr:sp>
    <xdr:clientData/>
  </xdr:twoCellAnchor>
  <xdr:twoCellAnchor>
    <xdr:from>
      <xdr:col>1</xdr:col>
      <xdr:colOff>87923</xdr:colOff>
      <xdr:row>55</xdr:row>
      <xdr:rowOff>58615</xdr:rowOff>
    </xdr:from>
    <xdr:to>
      <xdr:col>2</xdr:col>
      <xdr:colOff>1916723</xdr:colOff>
      <xdr:row>61</xdr:row>
      <xdr:rowOff>39565</xdr:rowOff>
    </xdr:to>
    <xdr:sp macro="" textlink="">
      <xdr:nvSpPr>
        <xdr:cNvPr id="7"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259373" y="13631740"/>
          <a:ext cx="2019300"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50" b="1" i="0">
              <a:effectLst/>
              <a:latin typeface="Calibri" panose="020F0502020204030204" pitchFamily="34" charset="0"/>
              <a:ea typeface="+mn-ea"/>
              <a:cs typeface="Calibri" panose="020F0502020204030204" pitchFamily="34" charset="0"/>
            </a:rPr>
            <a:t>Elaboró</a:t>
          </a:r>
          <a:endParaRPr lang="es-MX" sz="105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L.C.</a:t>
          </a:r>
          <a:r>
            <a:rPr lang="es-MX" sz="105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1050" b="1" i="0" strike="noStrike" baseline="0">
              <a:solidFill>
                <a:srgbClr val="000000"/>
              </a:solidFill>
              <a:latin typeface="Calibri" panose="020F0502020204030204" pitchFamily="34" charset="0"/>
              <a:cs typeface="Calibri" panose="020F0502020204030204" pitchFamily="34" charset="0"/>
            </a:rPr>
            <a:t>Jefa de </a:t>
          </a:r>
          <a:r>
            <a:rPr lang="es-MX" sz="1050" b="1">
              <a:effectLst/>
              <a:latin typeface="Calibri" panose="020F0502020204030204" pitchFamily="34" charset="0"/>
              <a:ea typeface="+mn-ea"/>
              <a:cs typeface="Calibri" panose="020F0502020204030204" pitchFamily="34" charset="0"/>
            </a:rPr>
            <a:t>Departamento de  Recursos Financieros</a:t>
          </a:r>
          <a:endParaRPr lang="es-MX" sz="1000" b="1" i="0" strike="noStrike">
            <a:solidFill>
              <a:srgbClr val="000000"/>
            </a:solidFill>
            <a:latin typeface="Arial"/>
            <a:cs typeface="Arial"/>
          </a:endParaRPr>
        </a:p>
      </xdr:txBody>
    </xdr:sp>
    <xdr:clientData/>
  </xdr:twoCellAnchor>
  <xdr:twoCellAnchor>
    <xdr:from>
      <xdr:col>3</xdr:col>
      <xdr:colOff>504092</xdr:colOff>
      <xdr:row>55</xdr:row>
      <xdr:rowOff>54219</xdr:rowOff>
    </xdr:from>
    <xdr:to>
      <xdr:col>6</xdr:col>
      <xdr:colOff>266699</xdr:colOff>
      <xdr:row>60</xdr:row>
      <xdr:rowOff>54219</xdr:rowOff>
    </xdr:to>
    <xdr:sp macro="" textlink="">
      <xdr:nvSpPr>
        <xdr:cNvPr id="8"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3285392" y="10503144"/>
          <a:ext cx="2162907"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i="0">
              <a:effectLst/>
              <a:latin typeface="+mn-lt"/>
              <a:ea typeface="+mn-ea"/>
              <a:cs typeface="+mn-cs"/>
            </a:rPr>
            <a:t>Revisó</a:t>
          </a:r>
          <a:endParaRPr lang="es-MX" sz="1050" b="1" i="0" strike="noStrike">
            <a:solidFill>
              <a:srgbClr val="000000"/>
            </a:solidFill>
            <a:latin typeface="+mn-lt"/>
            <a:cs typeface="Arial"/>
          </a:endParaRPr>
        </a:p>
        <a:p>
          <a:pPr algn="ctr" rtl="1">
            <a:defRPr sz="1000"/>
          </a:pPr>
          <a:endParaRPr lang="es-MX" sz="1050" b="1" i="0" strike="noStrike">
            <a:solidFill>
              <a:srgbClr val="000000"/>
            </a:solidFill>
            <a:latin typeface="+mn-lt"/>
            <a:cs typeface="Arial"/>
          </a:endParaRPr>
        </a:p>
        <a:p>
          <a:pPr algn="ctr" rtl="1">
            <a:defRPr sz="1000"/>
          </a:pPr>
          <a:r>
            <a:rPr lang="es-MX" sz="1050" b="1" i="0" strike="noStrike">
              <a:solidFill>
                <a:srgbClr val="000000"/>
              </a:solidFill>
              <a:latin typeface="+mn-lt"/>
              <a:cs typeface="Arial"/>
            </a:rPr>
            <a:t>___________________________</a:t>
          </a:r>
        </a:p>
        <a:p>
          <a:pPr algn="ctr"/>
          <a:r>
            <a:rPr lang="es-MX" sz="1050" b="1">
              <a:effectLst/>
              <a:latin typeface="+mn-lt"/>
              <a:ea typeface="+mn-ea"/>
              <a:cs typeface="+mn-cs"/>
            </a:rPr>
            <a:t>Mtra. Olga Lidia García Teodoro</a:t>
          </a:r>
        </a:p>
        <a:p>
          <a:pPr algn="ctr" fontAlgn="base"/>
          <a:r>
            <a:rPr lang="es-MX" sz="105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3</xdr:col>
      <xdr:colOff>2000250</xdr:colOff>
      <xdr:row>55</xdr:row>
      <xdr:rowOff>80596</xdr:rowOff>
    </xdr:from>
    <xdr:to>
      <xdr:col>3</xdr:col>
      <xdr:colOff>3714750</xdr:colOff>
      <xdr:row>60</xdr:row>
      <xdr:rowOff>128221</xdr:rowOff>
    </xdr:to>
    <xdr:sp macro="" textlink="">
      <xdr:nvSpPr>
        <xdr:cNvPr id="9"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438650" y="13653721"/>
          <a:ext cx="1714500"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Lic.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twoCellAnchor>
    <xdr:from>
      <xdr:col>7</xdr:col>
      <xdr:colOff>1727689</xdr:colOff>
      <xdr:row>55</xdr:row>
      <xdr:rowOff>36634</xdr:rowOff>
    </xdr:from>
    <xdr:to>
      <xdr:col>9</xdr:col>
      <xdr:colOff>647700</xdr:colOff>
      <xdr:row>60</xdr:row>
      <xdr:rowOff>179509</xdr:rowOff>
    </xdr:to>
    <xdr:sp macro="" textlink="">
      <xdr:nvSpPr>
        <xdr:cNvPr id="11" name="CuadroTexto 2"/>
        <xdr:cNvSpPr txBox="1"/>
      </xdr:nvSpPr>
      <xdr:spPr>
        <a:xfrm>
          <a:off x="8547589" y="10485559"/>
          <a:ext cx="2272811"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6</xdr:col>
      <xdr:colOff>933450</xdr:colOff>
      <xdr:row>55</xdr:row>
      <xdr:rowOff>66675</xdr:rowOff>
    </xdr:from>
    <xdr:to>
      <xdr:col>7</xdr:col>
      <xdr:colOff>1009650</xdr:colOff>
      <xdr:row>60</xdr:row>
      <xdr:rowOff>114300</xdr:rowOff>
    </xdr:to>
    <xdr:sp macro="" textlink="">
      <xdr:nvSpPr>
        <xdr:cNvPr id="12"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6115050" y="10515600"/>
          <a:ext cx="1714500"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Lic.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abSelected="1" topLeftCell="A2" zoomScaleNormal="100" workbookViewId="0">
      <selection activeCell="G28" sqref="G28:H28"/>
    </sheetView>
  </sheetViews>
  <sheetFormatPr baseColWidth="10" defaultRowHeight="15" x14ac:dyDescent="0.25"/>
  <cols>
    <col min="1" max="1" width="4.5703125" customWidth="1"/>
    <col min="2" max="2" width="22.7109375" customWidth="1"/>
    <col min="3" max="3" width="14.42578125" customWidth="1"/>
    <col min="4" max="4" width="14.28515625" customWidth="1"/>
    <col min="5" max="6" width="10.85546875" customWidth="1"/>
    <col min="7" max="7" width="24.5703125" customWidth="1"/>
    <col min="8" max="8" width="39.42578125" customWidth="1"/>
    <col min="9" max="10" width="10.85546875" customWidth="1"/>
  </cols>
  <sheetData>
    <row r="1" spans="2:10" x14ac:dyDescent="0.25">
      <c r="I1" s="47" t="s">
        <v>60</v>
      </c>
      <c r="J1" s="47"/>
    </row>
    <row r="2" spans="2:10" x14ac:dyDescent="0.25">
      <c r="B2" s="48" t="s">
        <v>63</v>
      </c>
      <c r="C2" s="49"/>
      <c r="D2" s="49"/>
      <c r="E2" s="49"/>
      <c r="F2" s="49"/>
      <c r="G2" s="49"/>
      <c r="H2" s="49"/>
      <c r="I2" s="49"/>
      <c r="J2" s="50"/>
    </row>
    <row r="3" spans="2:10" x14ac:dyDescent="0.25">
      <c r="B3" s="51" t="s">
        <v>2</v>
      </c>
      <c r="C3" s="52"/>
      <c r="D3" s="52"/>
      <c r="E3" s="52"/>
      <c r="F3" s="52"/>
      <c r="G3" s="52"/>
      <c r="H3" s="52"/>
      <c r="I3" s="52"/>
      <c r="J3" s="53"/>
    </row>
    <row r="4" spans="2:10" x14ac:dyDescent="0.25">
      <c r="B4" s="51" t="s">
        <v>64</v>
      </c>
      <c r="C4" s="52"/>
      <c r="D4" s="52"/>
      <c r="E4" s="52"/>
      <c r="F4" s="52"/>
      <c r="G4" s="52"/>
      <c r="H4" s="52"/>
      <c r="I4" s="52"/>
      <c r="J4" s="53"/>
    </row>
    <row r="5" spans="2:10" x14ac:dyDescent="0.25">
      <c r="B5" s="54" t="s">
        <v>61</v>
      </c>
      <c r="C5" s="55"/>
      <c r="D5" s="55"/>
      <c r="E5" s="55"/>
      <c r="F5" s="55"/>
      <c r="G5" s="55"/>
      <c r="H5" s="55"/>
      <c r="I5" s="55"/>
      <c r="J5" s="56"/>
    </row>
    <row r="6" spans="2:10" ht="12.75" customHeight="1" x14ac:dyDescent="0.25">
      <c r="B6" s="57" t="s">
        <v>62</v>
      </c>
      <c r="C6" s="58"/>
      <c r="D6" s="58"/>
      <c r="E6" s="21" t="s">
        <v>65</v>
      </c>
      <c r="F6" s="21" t="s">
        <v>66</v>
      </c>
      <c r="G6" s="58" t="s">
        <v>62</v>
      </c>
      <c r="H6" s="58"/>
      <c r="I6" s="35">
        <v>2024</v>
      </c>
      <c r="J6" s="18">
        <v>2023</v>
      </c>
    </row>
    <row r="7" spans="2:10" x14ac:dyDescent="0.25">
      <c r="B7" s="45" t="s">
        <v>3</v>
      </c>
      <c r="C7" s="41"/>
      <c r="D7" s="41"/>
      <c r="E7" s="22"/>
      <c r="F7" s="30"/>
      <c r="G7" s="41" t="s">
        <v>4</v>
      </c>
      <c r="H7" s="41"/>
      <c r="I7" s="31"/>
      <c r="J7" s="19"/>
    </row>
    <row r="8" spans="2:10" x14ac:dyDescent="0.25">
      <c r="B8" s="45" t="s">
        <v>5</v>
      </c>
      <c r="C8" s="41"/>
      <c r="D8" s="41"/>
      <c r="E8" s="23"/>
      <c r="F8" s="23"/>
      <c r="G8" s="41" t="s">
        <v>6</v>
      </c>
      <c r="H8" s="41"/>
      <c r="I8" s="23"/>
      <c r="J8" s="1"/>
    </row>
    <row r="9" spans="2:10" x14ac:dyDescent="0.25">
      <c r="B9" s="42" t="s">
        <v>7</v>
      </c>
      <c r="C9" s="38"/>
      <c r="D9" s="38"/>
      <c r="E9" s="24">
        <v>32530995.68</v>
      </c>
      <c r="F9" s="24">
        <v>7707084.1900000004</v>
      </c>
      <c r="G9" s="38" t="s">
        <v>8</v>
      </c>
      <c r="H9" s="38"/>
      <c r="I9" s="24">
        <v>7536586.5800000001</v>
      </c>
      <c r="J9" s="2">
        <v>7794053.96</v>
      </c>
    </row>
    <row r="10" spans="2:10" x14ac:dyDescent="0.25">
      <c r="B10" s="42" t="s">
        <v>9</v>
      </c>
      <c r="C10" s="38"/>
      <c r="D10" s="38"/>
      <c r="E10" s="24">
        <v>176108.17</v>
      </c>
      <c r="F10" s="24">
        <v>60564.11</v>
      </c>
      <c r="G10" s="38" t="s">
        <v>10</v>
      </c>
      <c r="H10" s="38"/>
      <c r="I10" s="24">
        <v>0</v>
      </c>
      <c r="J10" s="2">
        <v>0</v>
      </c>
    </row>
    <row r="11" spans="2:10" x14ac:dyDescent="0.25">
      <c r="B11" s="42" t="s">
        <v>11</v>
      </c>
      <c r="C11" s="38"/>
      <c r="D11" s="38"/>
      <c r="E11" s="24">
        <v>8608.44</v>
      </c>
      <c r="F11" s="24">
        <v>22111.72</v>
      </c>
      <c r="G11" s="38" t="s">
        <v>12</v>
      </c>
      <c r="H11" s="38"/>
      <c r="I11" s="24">
        <v>0</v>
      </c>
      <c r="J11" s="2">
        <v>0</v>
      </c>
    </row>
    <row r="12" spans="2:10" x14ac:dyDescent="0.25">
      <c r="B12" s="42" t="s">
        <v>13</v>
      </c>
      <c r="C12" s="38"/>
      <c r="D12" s="38"/>
      <c r="E12" s="24">
        <v>0</v>
      </c>
      <c r="F12" s="24">
        <v>0</v>
      </c>
      <c r="G12" s="38" t="s">
        <v>14</v>
      </c>
      <c r="H12" s="38"/>
      <c r="I12" s="24">
        <v>0</v>
      </c>
      <c r="J12" s="2">
        <v>0</v>
      </c>
    </row>
    <row r="13" spans="2:10" x14ac:dyDescent="0.25">
      <c r="B13" s="42" t="s">
        <v>15</v>
      </c>
      <c r="C13" s="38"/>
      <c r="D13" s="38"/>
      <c r="E13" s="24">
        <v>0</v>
      </c>
      <c r="F13" s="24">
        <v>0</v>
      </c>
      <c r="G13" s="38" t="s">
        <v>16</v>
      </c>
      <c r="H13" s="38"/>
      <c r="I13" s="24">
        <v>0</v>
      </c>
      <c r="J13" s="2">
        <v>0</v>
      </c>
    </row>
    <row r="14" spans="2:10" x14ac:dyDescent="0.25">
      <c r="B14" s="42" t="s">
        <v>17</v>
      </c>
      <c r="C14" s="38"/>
      <c r="D14" s="38"/>
      <c r="E14" s="24">
        <v>0</v>
      </c>
      <c r="F14" s="24">
        <v>0</v>
      </c>
      <c r="G14" s="38" t="s">
        <v>18</v>
      </c>
      <c r="H14" s="38"/>
      <c r="I14" s="24">
        <v>0</v>
      </c>
      <c r="J14" s="2">
        <v>0</v>
      </c>
    </row>
    <row r="15" spans="2:10" x14ac:dyDescent="0.25">
      <c r="B15" s="42" t="s">
        <v>19</v>
      </c>
      <c r="C15" s="38"/>
      <c r="D15" s="38"/>
      <c r="E15" s="24">
        <v>0</v>
      </c>
      <c r="F15" s="24">
        <v>0</v>
      </c>
      <c r="G15" s="38" t="s">
        <v>20</v>
      </c>
      <c r="H15" s="38"/>
      <c r="I15" s="24">
        <v>0</v>
      </c>
      <c r="J15" s="2">
        <v>0</v>
      </c>
    </row>
    <row r="16" spans="2:10" x14ac:dyDescent="0.25">
      <c r="B16" s="3"/>
      <c r="C16" s="4"/>
      <c r="D16" s="36"/>
      <c r="E16" s="25"/>
      <c r="F16" s="25"/>
      <c r="G16" s="38" t="s">
        <v>21</v>
      </c>
      <c r="H16" s="38"/>
      <c r="I16" s="24">
        <v>0</v>
      </c>
      <c r="J16" s="2">
        <v>0</v>
      </c>
    </row>
    <row r="17" spans="2:10" x14ac:dyDescent="0.25">
      <c r="B17" s="46" t="s">
        <v>22</v>
      </c>
      <c r="C17" s="44"/>
      <c r="D17" s="44"/>
      <c r="E17" s="26">
        <f>SUM(E9:E15)</f>
        <v>32715712.290000003</v>
      </c>
      <c r="F17" s="26">
        <f>SUM(F9:F15)</f>
        <v>7789760.0200000005</v>
      </c>
      <c r="G17" s="5"/>
      <c r="H17" s="6"/>
      <c r="I17" s="27"/>
      <c r="J17" s="7"/>
    </row>
    <row r="18" spans="2:10" x14ac:dyDescent="0.25">
      <c r="B18" s="8"/>
      <c r="C18" s="5"/>
      <c r="D18" s="34"/>
      <c r="E18" s="27"/>
      <c r="F18" s="27"/>
      <c r="G18" s="44" t="s">
        <v>23</v>
      </c>
      <c r="H18" s="44"/>
      <c r="I18" s="26">
        <v>7536586.5800000001</v>
      </c>
      <c r="J18" s="9">
        <v>7794053.96</v>
      </c>
    </row>
    <row r="19" spans="2:10" x14ac:dyDescent="0.25">
      <c r="B19" s="45" t="s">
        <v>24</v>
      </c>
      <c r="C19" s="41"/>
      <c r="D19" s="41"/>
      <c r="E19" s="25"/>
      <c r="F19" s="25"/>
      <c r="G19" s="10"/>
      <c r="H19" s="36"/>
      <c r="I19" s="25"/>
      <c r="J19" s="11"/>
    </row>
    <row r="20" spans="2:10" x14ac:dyDescent="0.25">
      <c r="B20" s="42" t="s">
        <v>25</v>
      </c>
      <c r="C20" s="38"/>
      <c r="D20" s="38"/>
      <c r="E20" s="23">
        <v>0</v>
      </c>
      <c r="F20" s="23">
        <v>0</v>
      </c>
      <c r="G20" s="41" t="s">
        <v>26</v>
      </c>
      <c r="H20" s="41"/>
      <c r="I20" s="23"/>
      <c r="J20" s="1"/>
    </row>
    <row r="21" spans="2:10" x14ac:dyDescent="0.25">
      <c r="B21" s="42" t="s">
        <v>27</v>
      </c>
      <c r="C21" s="38"/>
      <c r="D21" s="38"/>
      <c r="E21" s="24">
        <v>998757</v>
      </c>
      <c r="F21" s="24">
        <v>998757</v>
      </c>
      <c r="G21" s="38" t="s">
        <v>28</v>
      </c>
      <c r="H21" s="38"/>
      <c r="I21" s="24">
        <v>0</v>
      </c>
      <c r="J21" s="2">
        <v>0</v>
      </c>
    </row>
    <row r="22" spans="2:10" x14ac:dyDescent="0.25">
      <c r="B22" s="42" t="s">
        <v>0</v>
      </c>
      <c r="C22" s="38"/>
      <c r="D22" s="38"/>
      <c r="E22" s="24">
        <v>10129916.33</v>
      </c>
      <c r="F22" s="24">
        <v>10129916.33</v>
      </c>
      <c r="G22" s="38" t="s">
        <v>29</v>
      </c>
      <c r="H22" s="38"/>
      <c r="I22" s="24">
        <v>0</v>
      </c>
      <c r="J22" s="2">
        <v>0</v>
      </c>
    </row>
    <row r="23" spans="2:10" x14ac:dyDescent="0.25">
      <c r="B23" s="42" t="s">
        <v>1</v>
      </c>
      <c r="C23" s="38"/>
      <c r="D23" s="38"/>
      <c r="E23" s="24">
        <v>9341066.6099999994</v>
      </c>
      <c r="F23" s="24">
        <v>9208313.1199999992</v>
      </c>
      <c r="G23" s="38" t="s">
        <v>30</v>
      </c>
      <c r="H23" s="38"/>
      <c r="I23" s="24">
        <v>0</v>
      </c>
      <c r="J23" s="2">
        <v>0</v>
      </c>
    </row>
    <row r="24" spans="2:10" x14ac:dyDescent="0.25">
      <c r="B24" s="42" t="s">
        <v>31</v>
      </c>
      <c r="C24" s="38"/>
      <c r="D24" s="38"/>
      <c r="E24" s="24">
        <v>2409900</v>
      </c>
      <c r="F24" s="24">
        <v>2409900</v>
      </c>
      <c r="G24" s="38" t="s">
        <v>32</v>
      </c>
      <c r="H24" s="38"/>
      <c r="I24" s="24">
        <v>0</v>
      </c>
      <c r="J24" s="2">
        <v>0</v>
      </c>
    </row>
    <row r="25" spans="2:10" x14ac:dyDescent="0.25">
      <c r="B25" s="42" t="s">
        <v>33</v>
      </c>
      <c r="C25" s="38"/>
      <c r="D25" s="38"/>
      <c r="E25" s="24">
        <v>-6609342.2599999998</v>
      </c>
      <c r="F25" s="24">
        <v>-6788178.96</v>
      </c>
      <c r="G25" s="38" t="s">
        <v>34</v>
      </c>
      <c r="H25" s="38"/>
      <c r="I25" s="24">
        <v>215573.8</v>
      </c>
      <c r="J25" s="2">
        <v>253326.66</v>
      </c>
    </row>
    <row r="26" spans="2:10" x14ac:dyDescent="0.25">
      <c r="B26" s="42" t="s">
        <v>35</v>
      </c>
      <c r="C26" s="38"/>
      <c r="D26" s="38"/>
      <c r="E26" s="24">
        <v>0</v>
      </c>
      <c r="F26" s="24">
        <v>0</v>
      </c>
      <c r="G26" s="38" t="s">
        <v>36</v>
      </c>
      <c r="H26" s="38"/>
      <c r="I26" s="24">
        <v>0</v>
      </c>
      <c r="J26" s="2">
        <v>0</v>
      </c>
    </row>
    <row r="27" spans="2:10" x14ac:dyDescent="0.25">
      <c r="B27" s="42" t="s">
        <v>37</v>
      </c>
      <c r="C27" s="38"/>
      <c r="D27" s="38"/>
      <c r="E27" s="24">
        <v>0</v>
      </c>
      <c r="F27" s="24">
        <v>0</v>
      </c>
      <c r="G27" s="4"/>
      <c r="H27" s="36"/>
      <c r="I27" s="25"/>
      <c r="J27" s="11"/>
    </row>
    <row r="28" spans="2:10" x14ac:dyDescent="0.25">
      <c r="B28" s="42" t="s">
        <v>39</v>
      </c>
      <c r="C28" s="38"/>
      <c r="D28" s="38"/>
      <c r="E28" s="24">
        <v>0</v>
      </c>
      <c r="F28" s="24">
        <v>0</v>
      </c>
      <c r="G28" s="39" t="s">
        <v>38</v>
      </c>
      <c r="H28" s="39"/>
      <c r="I28" s="26">
        <v>215573.8</v>
      </c>
      <c r="J28" s="9">
        <v>253326.66</v>
      </c>
    </row>
    <row r="29" spans="2:10" x14ac:dyDescent="0.25">
      <c r="B29" s="42"/>
      <c r="C29" s="38"/>
      <c r="D29" s="38"/>
      <c r="E29" s="24"/>
      <c r="F29" s="24"/>
      <c r="G29" s="37"/>
      <c r="H29" s="37"/>
      <c r="I29" s="26"/>
      <c r="J29" s="9"/>
    </row>
    <row r="30" spans="2:10" x14ac:dyDescent="0.25">
      <c r="B30" s="43" t="s">
        <v>41</v>
      </c>
      <c r="C30" s="39"/>
      <c r="D30" s="39"/>
      <c r="E30" s="59">
        <f>SUM(E20:E28)</f>
        <v>16270297.679999998</v>
      </c>
      <c r="F30" s="59">
        <f>SUM(F20:F28)</f>
        <v>15958707.489999998</v>
      </c>
      <c r="G30" s="39" t="s">
        <v>40</v>
      </c>
      <c r="H30" s="39"/>
      <c r="I30" s="27">
        <v>7752160.3799999999</v>
      </c>
      <c r="J30" s="7">
        <v>8047380.6200000001</v>
      </c>
    </row>
    <row r="31" spans="2:10" x14ac:dyDescent="0.25">
      <c r="B31" s="43"/>
      <c r="C31" s="39"/>
      <c r="D31" s="39"/>
      <c r="E31" s="25"/>
      <c r="F31" s="25"/>
      <c r="G31" s="39"/>
      <c r="H31" s="39"/>
      <c r="I31" s="26"/>
      <c r="J31" s="9"/>
    </row>
    <row r="32" spans="2:10" x14ac:dyDescent="0.25">
      <c r="B32" s="43" t="s">
        <v>43</v>
      </c>
      <c r="C32" s="39"/>
      <c r="D32" s="39"/>
      <c r="E32" s="26">
        <f>+E17+E30</f>
        <v>48986009.969999999</v>
      </c>
      <c r="F32" s="26">
        <f>+F17+F30</f>
        <v>23748467.509999998</v>
      </c>
      <c r="G32" s="41" t="s">
        <v>42</v>
      </c>
      <c r="H32" s="41"/>
      <c r="I32" s="27"/>
      <c r="J32" s="7"/>
    </row>
    <row r="33" spans="2:10" x14ac:dyDescent="0.25">
      <c r="B33" s="3"/>
      <c r="C33" s="4"/>
      <c r="D33" s="5"/>
      <c r="E33" s="25"/>
      <c r="F33" s="25"/>
      <c r="G33" s="41"/>
      <c r="H33" s="41"/>
      <c r="I33" s="25"/>
      <c r="J33" s="11"/>
    </row>
    <row r="34" spans="2:10" x14ac:dyDescent="0.25">
      <c r="B34" s="3"/>
      <c r="C34" s="4"/>
      <c r="D34" s="4"/>
      <c r="E34" s="25"/>
      <c r="F34" s="25"/>
      <c r="G34" s="39" t="s">
        <v>44</v>
      </c>
      <c r="H34" s="39"/>
      <c r="I34" s="26">
        <v>8933071.6899999995</v>
      </c>
      <c r="J34" s="9">
        <v>8933071.6899999995</v>
      </c>
    </row>
    <row r="35" spans="2:10" x14ac:dyDescent="0.25">
      <c r="B35" s="3"/>
      <c r="C35" s="4"/>
      <c r="D35" s="4"/>
      <c r="E35" s="25"/>
      <c r="F35" s="25"/>
      <c r="G35" s="38" t="s">
        <v>45</v>
      </c>
      <c r="H35" s="38"/>
      <c r="I35" s="24">
        <v>0</v>
      </c>
      <c r="J35" s="2">
        <v>0</v>
      </c>
    </row>
    <row r="36" spans="2:10" x14ac:dyDescent="0.25">
      <c r="B36" s="3"/>
      <c r="C36" s="4"/>
      <c r="D36" s="12"/>
      <c r="E36" s="28"/>
      <c r="F36" s="25"/>
      <c r="G36" s="38" t="s">
        <v>46</v>
      </c>
      <c r="H36" s="38"/>
      <c r="I36" s="24">
        <v>8933071.6899999995</v>
      </c>
      <c r="J36" s="2">
        <v>8933071.6899999995</v>
      </c>
    </row>
    <row r="37" spans="2:10" x14ac:dyDescent="0.25">
      <c r="B37" s="3"/>
      <c r="C37" s="4"/>
      <c r="D37" s="12"/>
      <c r="E37" s="28"/>
      <c r="F37" s="25"/>
      <c r="G37" s="38" t="s">
        <v>47</v>
      </c>
      <c r="H37" s="38"/>
      <c r="I37" s="24">
        <v>0</v>
      </c>
      <c r="J37" s="2">
        <v>0</v>
      </c>
    </row>
    <row r="38" spans="2:10" x14ac:dyDescent="0.25">
      <c r="B38" s="3"/>
      <c r="C38" s="4"/>
      <c r="D38" s="12"/>
      <c r="E38" s="28"/>
      <c r="F38" s="25"/>
      <c r="G38" s="4"/>
      <c r="H38" s="13"/>
      <c r="I38" s="25"/>
      <c r="J38" s="11"/>
    </row>
    <row r="39" spans="2:10" x14ac:dyDescent="0.25">
      <c r="B39" s="3"/>
      <c r="C39" s="4"/>
      <c r="D39" s="12"/>
      <c r="E39" s="28"/>
      <c r="F39" s="25"/>
      <c r="G39" s="39" t="s">
        <v>48</v>
      </c>
      <c r="H39" s="39"/>
      <c r="I39" s="26">
        <f>SUM(I40:I44)</f>
        <v>32300777.899999999</v>
      </c>
      <c r="J39" s="26">
        <f>SUM(J40:J44)</f>
        <v>6768015.2000000011</v>
      </c>
    </row>
    <row r="40" spans="2:10" x14ac:dyDescent="0.25">
      <c r="B40" s="3"/>
      <c r="C40" s="4"/>
      <c r="D40" s="12"/>
      <c r="E40" s="28"/>
      <c r="F40" s="25"/>
      <c r="G40" s="38" t="s">
        <v>49</v>
      </c>
      <c r="H40" s="38"/>
      <c r="I40" s="24">
        <v>25412107.190000001</v>
      </c>
      <c r="J40" s="2">
        <v>-4230861.5999999996</v>
      </c>
    </row>
    <row r="41" spans="2:10" x14ac:dyDescent="0.25">
      <c r="B41" s="3"/>
      <c r="C41" s="4"/>
      <c r="D41" s="12"/>
      <c r="E41" s="28"/>
      <c r="F41" s="25"/>
      <c r="G41" s="38" t="s">
        <v>50</v>
      </c>
      <c r="H41" s="38"/>
      <c r="I41" s="24">
        <v>11909945.449999999</v>
      </c>
      <c r="J41" s="2">
        <v>16140807.050000001</v>
      </c>
    </row>
    <row r="42" spans="2:10" x14ac:dyDescent="0.25">
      <c r="B42" s="3"/>
      <c r="C42" s="4"/>
      <c r="D42" s="12"/>
      <c r="E42" s="28"/>
      <c r="F42" s="25"/>
      <c r="G42" s="38" t="s">
        <v>51</v>
      </c>
      <c r="H42" s="38"/>
      <c r="I42" s="24">
        <v>0</v>
      </c>
      <c r="J42" s="2">
        <v>0</v>
      </c>
    </row>
    <row r="43" spans="2:10" x14ac:dyDescent="0.25">
      <c r="B43" s="3"/>
      <c r="C43" s="4"/>
      <c r="D43" s="4"/>
      <c r="E43" s="25"/>
      <c r="F43" s="25"/>
      <c r="G43" s="38" t="s">
        <v>52</v>
      </c>
      <c r="H43" s="38"/>
      <c r="I43" s="24">
        <v>0</v>
      </c>
      <c r="J43" s="2">
        <v>0</v>
      </c>
    </row>
    <row r="44" spans="2:10" x14ac:dyDescent="0.25">
      <c r="B44" s="3"/>
      <c r="C44" s="4"/>
      <c r="D44" s="4"/>
      <c r="E44" s="25"/>
      <c r="F44" s="25"/>
      <c r="G44" s="38" t="s">
        <v>53</v>
      </c>
      <c r="H44" s="38"/>
      <c r="I44" s="24">
        <v>-5021274.74</v>
      </c>
      <c r="J44" s="2">
        <v>-5141930.25</v>
      </c>
    </row>
    <row r="45" spans="2:10" x14ac:dyDescent="0.25">
      <c r="B45" s="3"/>
      <c r="C45" s="4"/>
      <c r="D45" s="4"/>
      <c r="E45" s="25"/>
      <c r="F45" s="25"/>
      <c r="G45" s="4"/>
      <c r="H45" s="13"/>
      <c r="I45" s="25"/>
      <c r="J45" s="11"/>
    </row>
    <row r="46" spans="2:10" x14ac:dyDescent="0.25">
      <c r="B46" s="3"/>
      <c r="C46" s="4"/>
      <c r="D46" s="4"/>
      <c r="E46" s="25"/>
      <c r="F46" s="25"/>
      <c r="G46" s="39" t="s">
        <v>54</v>
      </c>
      <c r="H46" s="39"/>
      <c r="I46" s="26">
        <v>0</v>
      </c>
      <c r="J46" s="9">
        <v>0</v>
      </c>
    </row>
    <row r="47" spans="2:10" x14ac:dyDescent="0.25">
      <c r="B47" s="3"/>
      <c r="C47" s="4"/>
      <c r="D47" s="4"/>
      <c r="E47" s="25"/>
      <c r="F47" s="25"/>
      <c r="G47" s="38" t="s">
        <v>55</v>
      </c>
      <c r="H47" s="38"/>
      <c r="I47" s="24">
        <v>0</v>
      </c>
      <c r="J47" s="2">
        <v>0</v>
      </c>
    </row>
    <row r="48" spans="2:10" x14ac:dyDescent="0.25">
      <c r="B48" s="3"/>
      <c r="C48" s="4"/>
      <c r="D48" s="4"/>
      <c r="E48" s="25"/>
      <c r="F48" s="25"/>
      <c r="G48" s="38" t="s">
        <v>56</v>
      </c>
      <c r="H48" s="38"/>
      <c r="I48" s="24">
        <v>0</v>
      </c>
      <c r="J48" s="2">
        <v>0</v>
      </c>
    </row>
    <row r="49" spans="2:10" x14ac:dyDescent="0.25">
      <c r="B49" s="3"/>
      <c r="C49" s="4"/>
      <c r="D49" s="4"/>
      <c r="E49" s="25"/>
      <c r="F49" s="25"/>
      <c r="G49" s="4"/>
      <c r="H49" s="17"/>
      <c r="I49" s="25"/>
      <c r="J49" s="11"/>
    </row>
    <row r="50" spans="2:10" x14ac:dyDescent="0.25">
      <c r="B50" s="3"/>
      <c r="C50" s="4"/>
      <c r="D50" s="4"/>
      <c r="E50" s="25"/>
      <c r="F50" s="25"/>
      <c r="G50" s="39" t="s">
        <v>57</v>
      </c>
      <c r="H50" s="39"/>
      <c r="I50" s="26">
        <f>+I34+I39+I46</f>
        <v>41233849.589999996</v>
      </c>
      <c r="J50" s="26">
        <f>+J34+J39+J46</f>
        <v>15701086.890000001</v>
      </c>
    </row>
    <row r="51" spans="2:10" x14ac:dyDescent="0.25">
      <c r="B51" s="3"/>
      <c r="C51" s="4"/>
      <c r="D51" s="4"/>
      <c r="E51" s="25"/>
      <c r="F51" s="25"/>
      <c r="G51" s="4"/>
      <c r="H51" s="13"/>
      <c r="I51" s="25"/>
      <c r="J51" s="11"/>
    </row>
    <row r="52" spans="2:10" x14ac:dyDescent="0.25">
      <c r="B52" s="3"/>
      <c r="C52" s="4"/>
      <c r="D52" s="4"/>
      <c r="E52" s="25"/>
      <c r="F52" s="25"/>
      <c r="G52" s="39" t="s">
        <v>58</v>
      </c>
      <c r="H52" s="39"/>
      <c r="I52" s="26">
        <f>+I30+I50</f>
        <v>48986009.969999999</v>
      </c>
      <c r="J52" s="26">
        <f>+J30+J50</f>
        <v>23748467.510000002</v>
      </c>
    </row>
    <row r="53" spans="2:10" x14ac:dyDescent="0.25">
      <c r="B53" s="14"/>
      <c r="C53" s="15"/>
      <c r="D53" s="15"/>
      <c r="E53" s="29"/>
      <c r="F53" s="29"/>
      <c r="G53" s="15"/>
      <c r="H53" s="15"/>
      <c r="I53" s="29"/>
      <c r="J53" s="16"/>
    </row>
    <row r="54" spans="2:10" ht="15" customHeight="1" x14ac:dyDescent="0.25">
      <c r="B54" s="40" t="s">
        <v>59</v>
      </c>
      <c r="C54" s="40"/>
      <c r="D54" s="40"/>
      <c r="E54" s="40"/>
      <c r="F54" s="40"/>
      <c r="G54" s="40"/>
      <c r="H54" s="40"/>
      <c r="I54" s="40"/>
      <c r="J54" s="40"/>
    </row>
    <row r="55" spans="2:10" x14ac:dyDescent="0.25">
      <c r="B55" s="32"/>
      <c r="C55" s="32"/>
      <c r="D55" s="32"/>
      <c r="E55" s="32"/>
      <c r="F55" s="32"/>
      <c r="G55" s="33"/>
      <c r="H55" s="33"/>
    </row>
    <row r="63" spans="2:10" x14ac:dyDescent="0.25">
      <c r="B63" s="20"/>
      <c r="C63" s="20"/>
      <c r="D63" s="20"/>
      <c r="E63" s="20"/>
      <c r="F63" s="20"/>
      <c r="G63" s="20"/>
    </row>
    <row r="67" spans="2:8" x14ac:dyDescent="0.25">
      <c r="B67" s="20"/>
      <c r="C67" s="20"/>
      <c r="D67" s="20"/>
      <c r="E67" s="20"/>
      <c r="F67" s="20"/>
      <c r="G67" s="20"/>
      <c r="H67" s="20"/>
    </row>
  </sheetData>
  <mergeCells count="70">
    <mergeCell ref="I1:J1"/>
    <mergeCell ref="B2:J2"/>
    <mergeCell ref="B3:J3"/>
    <mergeCell ref="B5:J5"/>
    <mergeCell ref="B7:D7"/>
    <mergeCell ref="G7:H7"/>
    <mergeCell ref="B4:J4"/>
    <mergeCell ref="B6:D6"/>
    <mergeCell ref="G6:H6"/>
    <mergeCell ref="B8:D8"/>
    <mergeCell ref="G8:H8"/>
    <mergeCell ref="B9:D9"/>
    <mergeCell ref="G9:H9"/>
    <mergeCell ref="B10:D10"/>
    <mergeCell ref="G10:H10"/>
    <mergeCell ref="B17:D17"/>
    <mergeCell ref="B11:D11"/>
    <mergeCell ref="G11:H11"/>
    <mergeCell ref="B12:D12"/>
    <mergeCell ref="G12:H12"/>
    <mergeCell ref="B13:D13"/>
    <mergeCell ref="G13:H13"/>
    <mergeCell ref="B14:D14"/>
    <mergeCell ref="G14:H14"/>
    <mergeCell ref="B15:D15"/>
    <mergeCell ref="G15:H15"/>
    <mergeCell ref="G16:H16"/>
    <mergeCell ref="G18:H18"/>
    <mergeCell ref="B19:D19"/>
    <mergeCell ref="B20:D20"/>
    <mergeCell ref="G20:H20"/>
    <mergeCell ref="B21:D21"/>
    <mergeCell ref="G21:H21"/>
    <mergeCell ref="B22:D22"/>
    <mergeCell ref="G22:H22"/>
    <mergeCell ref="B23:D23"/>
    <mergeCell ref="G23:H23"/>
    <mergeCell ref="B24:D24"/>
    <mergeCell ref="G24:H24"/>
    <mergeCell ref="G33:H33"/>
    <mergeCell ref="B25:D25"/>
    <mergeCell ref="G25:H25"/>
    <mergeCell ref="B26:D26"/>
    <mergeCell ref="G26:H26"/>
    <mergeCell ref="B27:D27"/>
    <mergeCell ref="B28:D28"/>
    <mergeCell ref="G28:H28"/>
    <mergeCell ref="B29:D29"/>
    <mergeCell ref="B30:D30"/>
    <mergeCell ref="G30:H30"/>
    <mergeCell ref="B31:D31"/>
    <mergeCell ref="G31:H31"/>
    <mergeCell ref="B32:D32"/>
    <mergeCell ref="G32:H32"/>
    <mergeCell ref="G46:H46"/>
    <mergeCell ref="G34:H34"/>
    <mergeCell ref="G35:H35"/>
    <mergeCell ref="G36:H36"/>
    <mergeCell ref="G37:H37"/>
    <mergeCell ref="G39:H39"/>
    <mergeCell ref="G40:H40"/>
    <mergeCell ref="G41:H41"/>
    <mergeCell ref="G42:H42"/>
    <mergeCell ref="G43:H43"/>
    <mergeCell ref="G44:H44"/>
    <mergeCell ref="G47:H47"/>
    <mergeCell ref="G48:H48"/>
    <mergeCell ref="G50:H50"/>
    <mergeCell ref="G52:H52"/>
    <mergeCell ref="B54:J54"/>
  </mergeCells>
  <printOptions horizontalCentered="1"/>
  <pageMargins left="0.11811023622047245" right="0" top="0.35433070866141736" bottom="0.35433070866141736" header="0" footer="0"/>
  <pageSetup scale="61" orientation="portrait"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IC-2</vt:lpstr>
      <vt:lpstr>'IC-2'!Área_de_impresión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2024-08-15T21:51:54Z</cp:lastPrinted>
  <dcterms:created xsi:type="dcterms:W3CDTF">2018-10-31T19:27:45Z</dcterms:created>
  <dcterms:modified xsi:type="dcterms:W3CDTF">2024-08-15T21:52:51Z</dcterms:modified>
</cp:coreProperties>
</file>