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INFORME  FINANCIERO\OAEPP\Formatos\4.2. IC\"/>
    </mc:Choice>
  </mc:AlternateContent>
  <bookViews>
    <workbookView xWindow="0" yWindow="0" windowWidth="18930" windowHeight="11190"/>
  </bookViews>
  <sheets>
    <sheet name="IC-4" sheetId="47" r:id="rId1"/>
  </sheets>
  <definedNames>
    <definedName name="_xlnm.Print_Area" localSheetId="0">'IC-4'!$B$2:$E$73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47" l="1"/>
  <c r="D62" i="47"/>
  <c r="E55" i="47"/>
  <c r="D55" i="47"/>
  <c r="E50" i="47"/>
  <c r="E48" i="47" s="1"/>
  <c r="D50" i="47"/>
  <c r="D48" i="47"/>
  <c r="E40" i="47"/>
  <c r="E29" i="47" s="1"/>
  <c r="D40" i="47"/>
  <c r="E30" i="47"/>
  <c r="D30" i="47"/>
  <c r="D29" i="47" s="1"/>
  <c r="E18" i="47"/>
  <c r="D18" i="47"/>
  <c r="E9" i="47"/>
  <c r="E8" i="47" s="1"/>
  <c r="D9" i="47"/>
  <c r="D8" i="47" s="1"/>
</calcChain>
</file>

<file path=xl/sharedStrings.xml><?xml version="1.0" encoding="utf-8"?>
<sst xmlns="http://schemas.openxmlformats.org/spreadsheetml/2006/main" count="59" uniqueCount="59">
  <si>
    <t>Origen</t>
  </si>
  <si>
    <t>Aplicación</t>
  </si>
  <si>
    <t>Bienes Inmuebles, Infraestructura y Construcciones en Proceso</t>
  </si>
  <si>
    <t>Bienes Muebles</t>
  </si>
  <si>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</si>
  <si>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</si>
  <si>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</si>
  <si>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</si>
  <si>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</si>
  <si>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</si>
  <si>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</si>
  <si>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</si>
  <si>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</si>
  <si>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</si>
  <si>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</si>
  <si>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</si>
  <si>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</si>
  <si>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</si>
  <si>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</si>
  <si>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</si>
  <si>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</si>
  <si>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</si>
  <si>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</si>
  <si>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</si>
  <si>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Inversiones Financieras a Largo Plazo</t>
  </si>
  <si>
    <t>Pasivo No Circulante</t>
  </si>
  <si>
    <t>Derechos a Recibir Efectivo o Equivalentes a Largo Plazo</t>
  </si>
  <si>
    <t>Cuentas por Pagar a Largo Plazo</t>
  </si>
  <si>
    <t>Documentos por Pagar a Largo Plazo</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</si>
  <si>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</si>
  <si>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</si>
  <si>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</si>
  <si>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</si>
  <si>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</si>
  <si>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</si>
  <si>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</si>
  <si>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</si>
  <si>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Otros Activos no Circulantes</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</si>
  <si>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</si>
  <si>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</si>
  <si>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</si>
  <si>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</si>
  <si>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</si>
  <si>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</si>
  <si>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</si>
  <si>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</si>
  <si>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</si>
  <si>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</si>
  <si>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Resultado por Posición Monetaria</t>
  </si>
  <si>
    <t>Resultado por Tenencia de Activos no Monetarios</t>
  </si>
  <si>
    <t>Estado de Cambios en la Situación Financiera</t>
  </si>
  <si>
    <t>HACIENDA PUBLICA/PATRIMONIO</t>
  </si>
  <si>
    <t>Exceso o Insuficiencia en la Actualización de la Hacienda Pública/Patrimonio</t>
  </si>
  <si>
    <t>Formato IC-4</t>
  </si>
  <si>
    <t>Bajo protesta de decir verdad declaramos que los Estados Financieros y sus notas, son razonablemente correctos y son responsabilidad del emisor.</t>
  </si>
  <si>
    <t>(Cifras en pesos)</t>
  </si>
  <si>
    <t>Concepto</t>
  </si>
  <si>
    <t>TRIBUNAL DE JUSTICIA ADMINISTRATIVA DEL ESTADO DE GUERRERO</t>
  </si>
  <si>
    <t>Del 01 de Enero al 30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</si>
</sst>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General_)"/>
  </numFmts>
  <fonts count="15"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i/>
      <sz val="9"/>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
      <b/>
      <sz val="9"/>
      <color theme="1"/>
      <name val="Arial"/>
      <family val="2"/>
    </font>
    <font>
      <b/>
      <sz val="9"/>
      <color indexed="23"/>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thin">
        <color indexed="64"/>
      </top>
      <bottom/>
      <diagonal/>
    </border>
    <border>
      <left/>
      <right style="thin">
        <color indexed="64"/>
      </right>
      <top style="thin">
        <color indexed="64"/>
      </top>
      <bottom/>
      <diagonal/>
    </border>
  </borders>
  <cellStyleXfs count="30">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0"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1" fillId="0" borderId="0"/>
    <xf numFmtId="0" fontId="12" fillId="0" borderId="0"/>
    <xf numFmtId="0" fontId="1" fillId="0" borderId="0"/>
    <xf numFmtId="43" fontId="1" fillId="0" borderId="0" applyFont="0" applyFill="0" applyBorder="0" applyAlignment="0" applyProtection="0"/>
  </cellStyleXfs>
  <cellXfs count="56">
    <xf numFmtId="0" fontId="0" fillId="0" borderId="0" xfId="0"/>
    <xf numFmtId="0" fontId="4" fillId="3" borderId="0" xfId="2" applyFont="1" applyFill="1" applyBorder="1"/>
    <xf numFmtId="0" fontId="0" fillId="0" borderId="0" xfId="0" applyBorder="1"/>
    <xf numFmtId="0" fontId="3" fillId="3" borderId="0" xfId="2" applyFont="1" applyFill="1" applyBorder="1" applyAlignment="1">
      <alignment vertical="top"/>
    </xf>
    <xf numFmtId="0" fontId="0" fillId="0" borderId="5" xfId="0" applyBorder="1"/>
    <xf numFmtId="0" fontId="9" fillId="0" borderId="5" xfId="0" applyFont="1" applyBorder="1" applyAlignment="1">
      <alignment horizontal="center" vertical="center"/>
    </xf>
    <xf numFmtId="0" fontId="5" fillId="0" borderId="0" xfId="12" applyFont="1" applyBorder="1" applyAlignment="1">
      <alignment vertical="center" wrapText="1"/>
    </xf>
    <xf numFmtId="0" fontId="3" fillId="2" borderId="6" xfId="1" applyFont="1" applyFill="1" applyBorder="1" applyAlignment="1">
      <alignment horizontal="center"/>
    </xf>
    <xf numFmtId="0" fontId="1" fillId="0" borderId="9" xfId="2" applyBorder="1"/>
    <xf numFmtId="0" fontId="5" fillId="0" borderId="0" xfId="12" applyFont="1" applyBorder="1" applyAlignment="1">
      <alignment horizontal="center" vertical="top" wrapText="1"/>
    </xf>
    <xf numFmtId="0" fontId="5" fillId="0" borderId="0" xfId="12" applyFont="1" applyBorder="1" applyAlignment="1">
      <alignment vertical="top" wrapText="1"/>
    </xf>
    <xf numFmtId="0" fontId="3" fillId="0" borderId="0" xfId="28" applyFont="1" applyFill="1" applyBorder="1" applyAlignment="1">
      <alignment vertical="center"/>
    </xf>
    <xf numFmtId="3" fontId="3" fillId="4" borderId="11" xfId="29" applyNumberFormat="1" applyFont="1" applyFill="1" applyBorder="1" applyAlignment="1" applyProtection="1">
      <alignment horizontal="right" vertical="top" wrapText="1"/>
      <protection locked="0"/>
    </xf>
    <xf numFmtId="3" fontId="3" fillId="4" borderId="12" xfId="29" applyNumberFormat="1" applyFont="1" applyFill="1" applyBorder="1" applyAlignment="1" applyProtection="1">
      <alignment horizontal="right" vertical="top" wrapText="1"/>
      <protection locked="0"/>
    </xf>
    <xf numFmtId="3" fontId="5" fillId="4" borderId="12" xfId="29" applyNumberFormat="1" applyFont="1" applyFill="1" applyBorder="1" applyAlignment="1" applyProtection="1">
      <alignment horizontal="right" vertical="top" wrapText="1"/>
      <protection locked="0"/>
    </xf>
    <xf numFmtId="3" fontId="5" fillId="4" borderId="12" xfId="0" applyNumberFormat="1" applyFont="1" applyFill="1" applyBorder="1" applyAlignment="1" applyProtection="1">
      <alignment horizontal="right" vertical="top"/>
    </xf>
    <xf numFmtId="3" fontId="3" fillId="4" borderId="12" xfId="0" applyNumberFormat="1" applyFont="1" applyFill="1" applyBorder="1" applyAlignment="1" applyProtection="1">
      <alignment horizontal="right" vertical="top"/>
    </xf>
    <xf numFmtId="0" fontId="14" fillId="4" borderId="12" xfId="1" applyFont="1" applyFill="1" applyBorder="1" applyAlignment="1" applyProtection="1">
      <alignment horizontal="right"/>
    </xf>
    <xf numFmtId="0" fontId="5" fillId="3" borderId="1" xfId="2" applyFont="1" applyFill="1" applyBorder="1" applyAlignment="1">
      <alignment horizontal="left" vertical="top" wrapText="1"/>
    </xf>
    <xf numFmtId="0" fontId="5" fillId="3" borderId="0" xfId="2" applyFont="1" applyFill="1" applyBorder="1" applyAlignment="1">
      <alignment horizontal="left" vertical="top" wrapText="1"/>
    </xf>
    <xf numFmtId="0" fontId="3" fillId="3" borderId="1" xfId="2" applyFont="1" applyFill="1" applyBorder="1" applyAlignment="1">
      <alignment horizontal="left" vertical="top" wrapText="1"/>
    </xf>
    <xf numFmtId="0" fontId="3" fillId="3" borderId="0" xfId="2" applyFont="1" applyFill="1" applyBorder="1" applyAlignment="1">
      <alignment horizontal="left" vertical="top" wrapText="1"/>
    </xf>
    <xf numFmtId="0" fontId="3" fillId="3" borderId="1" xfId="2" applyFont="1" applyFill="1" applyBorder="1" applyAlignment="1">
      <alignment horizontal="left" vertical="top"/>
    </xf>
    <xf numFmtId="0" fontId="5" fillId="3" borderId="1" xfId="2" applyFont="1" applyFill="1" applyBorder="1" applyAlignment="1">
      <alignment horizontal="left" vertical="top"/>
    </xf>
    <xf numFmtId="0" fontId="4" fillId="3" borderId="1" xfId="2" applyFont="1" applyFill="1" applyBorder="1" applyAlignment="1">
      <alignment horizontal="left"/>
    </xf>
    <xf numFmtId="0" fontId="4" fillId="3" borderId="0" xfId="2" applyFont="1" applyFill="1" applyBorder="1" applyAlignment="1">
      <alignment horizontal="left"/>
    </xf>
    <xf numFmtId="0" fontId="5" fillId="3" borderId="1" xfId="2" applyFont="1" applyFill="1" applyBorder="1" applyAlignment="1">
      <alignment horizontal="left" vertical="top" wrapText="1"/>
    </xf>
    <xf numFmtId="0" fontId="5" fillId="3" borderId="0" xfId="2" applyFont="1" applyFill="1" applyBorder="1" applyAlignment="1">
      <alignment horizontal="left" vertical="top" wrapText="1"/>
    </xf>
    <xf numFmtId="0" fontId="6" fillId="3" borderId="1" xfId="2" applyFont="1" applyFill="1" applyBorder="1" applyAlignment="1">
      <alignment horizontal="left" vertical="top" wrapText="1"/>
    </xf>
    <xf numFmtId="0" fontId="6" fillId="3" borderId="0" xfId="2" applyFont="1" applyFill="1" applyBorder="1" applyAlignment="1">
      <alignment horizontal="left" vertical="top" wrapText="1"/>
    </xf>
    <xf numFmtId="0" fontId="5" fillId="3" borderId="3" xfId="2" applyFont="1" applyFill="1" applyBorder="1" applyAlignment="1">
      <alignment horizontal="left" vertical="top" wrapText="1"/>
    </xf>
    <xf numFmtId="0" fontId="5" fillId="3" borderId="4" xfId="2" applyFont="1" applyFill="1" applyBorder="1" applyAlignment="1">
      <alignment horizontal="left" vertical="top" wrapText="1"/>
    </xf>
    <xf numFmtId="0" fontId="5" fillId="0" borderId="10" xfId="12" applyFont="1" applyBorder="1" applyAlignment="1">
      <alignment horizontal="justify" vertical="center" wrapText="1"/>
    </xf>
    <xf numFmtId="0" fontId="5" fillId="3" borderId="1" xfId="2" applyFont="1" applyFill="1" applyBorder="1" applyAlignment="1">
      <alignment horizontal="left" vertical="top"/>
    </xf>
    <xf numFmtId="0" fontId="5" fillId="3" borderId="0" xfId="2" applyFont="1" applyFill="1" applyBorder="1" applyAlignment="1">
      <alignment horizontal="left" vertical="top"/>
    </xf>
    <xf numFmtId="0" fontId="4" fillId="3" borderId="1" xfId="2" applyFont="1" applyFill="1" applyBorder="1" applyAlignment="1">
      <alignment horizontal="left"/>
    </xf>
    <xf numFmtId="0" fontId="4" fillId="3" borderId="0" xfId="2" applyFont="1" applyFill="1" applyBorder="1" applyAlignment="1">
      <alignment horizontal="left"/>
    </xf>
    <xf numFmtId="0" fontId="3" fillId="3" borderId="1" xfId="2" applyFont="1" applyFill="1" applyBorder="1" applyAlignment="1">
      <alignment horizontal="left" vertical="top" wrapText="1"/>
    </xf>
    <xf numFmtId="0" fontId="3" fillId="3" borderId="0" xfId="2" applyFont="1" applyFill="1" applyBorder="1" applyAlignment="1">
      <alignment horizontal="left" vertical="top" wrapText="1"/>
    </xf>
    <xf numFmtId="0" fontId="6" fillId="3" borderId="1" xfId="2" applyFont="1" applyFill="1" applyBorder="1" applyAlignment="1">
      <alignment horizontal="left" vertical="top"/>
    </xf>
    <xf numFmtId="0" fontId="6" fillId="3" borderId="0" xfId="2" applyFont="1" applyFill="1" applyBorder="1" applyAlignment="1">
      <alignment horizontal="left" vertical="top"/>
    </xf>
    <xf numFmtId="0" fontId="3" fillId="3" borderId="1" xfId="2" applyFont="1" applyFill="1" applyBorder="1" applyAlignment="1">
      <alignment horizontal="left" vertical="top"/>
    </xf>
    <xf numFmtId="0" fontId="3" fillId="3" borderId="0" xfId="2" applyFont="1" applyFill="1" applyBorder="1" applyAlignment="1">
      <alignment horizontal="left" vertical="top"/>
    </xf>
    <xf numFmtId="0" fontId="3" fillId="3" borderId="1" xfId="2" applyFont="1" applyFill="1" applyBorder="1" applyAlignment="1">
      <alignment horizontal="center" vertical="top"/>
    </xf>
    <xf numFmtId="0" fontId="3" fillId="3" borderId="0" xfId="2" applyFont="1" applyFill="1" applyBorder="1" applyAlignment="1">
      <alignment horizontal="center" vertical="top"/>
    </xf>
    <xf numFmtId="0" fontId="3" fillId="2" borderId="13" xfId="1" applyFont="1" applyFill="1" applyBorder="1" applyAlignment="1">
      <alignment horizontal="center"/>
    </xf>
    <xf numFmtId="0" fontId="3" fillId="2" borderId="10" xfId="1" applyFont="1" applyFill="1" applyBorder="1" applyAlignment="1">
      <alignment horizontal="center"/>
    </xf>
    <xf numFmtId="0" fontId="3" fillId="2" borderId="14" xfId="1" applyFont="1" applyFill="1" applyBorder="1" applyAlignment="1">
      <alignment horizontal="center"/>
    </xf>
    <xf numFmtId="0" fontId="3" fillId="2" borderId="1" xfId="1" applyFont="1" applyFill="1" applyBorder="1" applyAlignment="1">
      <alignment horizontal="center"/>
    </xf>
    <xf numFmtId="0" fontId="3" fillId="2" borderId="0"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3" fillId="2" borderId="5" xfId="1" applyFont="1" applyFill="1" applyBorder="1" applyAlignment="1">
      <alignment horizontal="center"/>
    </xf>
    <xf numFmtId="0" fontId="3" fillId="2" borderId="4" xfId="1" applyFont="1" applyFill="1" applyBorder="1" applyAlignment="1">
      <alignment horizontal="center"/>
    </xf>
    <xf numFmtId="0" fontId="13" fillId="2" borderId="7" xfId="2" applyFont="1" applyFill="1" applyBorder="1" applyAlignment="1">
      <alignment horizontal="center"/>
    </xf>
    <xf numFmtId="0" fontId="13" fillId="2" borderId="8" xfId="2" applyFont="1" applyFill="1" applyBorder="1" applyAlignment="1">
      <alignment horizontal="center"/>
    </xf>
  </cellXfs>
  <cellStyles count="30">
    <cellStyle name="=C:\WINNT\SYSTEM32\COMMAND.COM" xfId="4"/>
    <cellStyle name="Millares" xfId="29" builtinId="3"/>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76</xdr:row>
      <xdr:rowOff>161925</xdr:rowOff>
    </xdr:from>
    <xdr:to>
      <xdr:col>5</xdr:col>
      <xdr:colOff>47625</xdr:colOff>
      <xdr:row>97</xdr:row>
      <xdr:rowOff>28575</xdr:rowOff>
    </xdr:to>
    <xdr:sp macro="" textlink="">
      <xdr:nvSpPr>
        <xdr:cNvPr id="2" name="3 CuadroTexto"/>
        <xdr:cNvSpPr txBox="1"/>
      </xdr:nvSpPr>
      <xdr:spPr>
        <a:xfrm>
          <a:off x="285750" y="14630400"/>
          <a:ext cx="7286625" cy="3867150"/>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endParaRPr kumimoji="0" lang="es-ES" sz="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Nombre del Ente Público:</a:t>
          </a:r>
          <a:r>
            <a:rPr lang="es-ES" sz="900">
              <a:effectLst/>
              <a:latin typeface="Arial" panose="020B0604020202020204" pitchFamily="34" charset="0"/>
              <a:ea typeface="Times New Roman" panose="02020603050405020304" pitchFamily="18" charset="0"/>
            </a:rPr>
            <a:t> Corresponde al nombre del ente público que emite el estado financiero.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Estado de Cambios en la Situación Financiera:</a:t>
          </a:r>
          <a:r>
            <a:rPr lang="es-ES" sz="1200">
              <a:effectLst/>
              <a:latin typeface="Arial" panose="020B0604020202020204" pitchFamily="34" charset="0"/>
              <a:ea typeface="Times New Roman" panose="02020603050405020304" pitchFamily="18" charset="0"/>
            </a:rPr>
            <a:t> </a:t>
          </a:r>
          <a:r>
            <a:rPr lang="es-ES" sz="900">
              <a:effectLst/>
              <a:latin typeface="Arial" panose="020B0604020202020204" pitchFamily="34" charset="0"/>
              <a:ea typeface="Times New Roman" panose="02020603050405020304" pitchFamily="18" charset="0"/>
            </a:rPr>
            <a:t>Nombre del estado financiero. En el caso de presentar el estado financiero consolidado se deberá anotar Estado de Cambios en la Situación Financiera Consolidado.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Del XXXX al XXXX:</a:t>
          </a:r>
          <a:r>
            <a:rPr lang="es-ES" sz="900">
              <a:effectLst/>
              <a:latin typeface="Arial" panose="020B0604020202020204" pitchFamily="34" charset="0"/>
              <a:ea typeface="Times New Roman" panose="02020603050405020304" pitchFamily="18" charset="0"/>
            </a:rPr>
            <a:t> Corresponde a la fecha inicial y final del periodo que se reporta.</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(Cifras en Pesos):</a:t>
          </a:r>
          <a:r>
            <a:rPr lang="es-ES" sz="900">
              <a:effectLst/>
              <a:latin typeface="Arial" panose="020B0604020202020204" pitchFamily="34" charset="0"/>
              <a:ea typeface="Times New Roman" panose="02020603050405020304" pitchFamily="18" charset="0"/>
            </a:rPr>
            <a:t> La unidad monetaria en que estará expresado el estado financiero será en Pesos.</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Concepto: </a:t>
          </a:r>
          <a:r>
            <a:rPr lang="es-ES" sz="900">
              <a:effectLst/>
              <a:latin typeface="Arial" panose="020B0604020202020204" pitchFamily="34" charset="0"/>
              <a:ea typeface="Times New Roman" panose="02020603050405020304" pitchFamily="18" charset="0"/>
            </a:rPr>
            <a:t>Muestra el nombre de los rubros conforme a la estructura del Plan de Cuentas, agrupados en Activo, Pasivo y Hacienda Pública/Patrimonio.</a:t>
          </a:r>
          <a:endParaRPr lang="es-MX" sz="900">
            <a:effectLst/>
            <a:latin typeface="Arial" panose="020B0604020202020204" pitchFamily="34"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Origen:</a:t>
          </a:r>
          <a:r>
            <a:rPr lang="es-ES" sz="900">
              <a:effectLst/>
              <a:latin typeface="Arial" panose="020B0604020202020204" pitchFamily="34" charset="0"/>
              <a:ea typeface="Times New Roman" panose="02020603050405020304" pitchFamily="18" charset="0"/>
            </a:rPr>
            <a:t> Corresponde a la disminución de los rubros de activo y al incremento de los rubros de pasivo y patrimonio por la obtención o disposición de los recursos y obligaciones durante el periodo determinado.</a:t>
          </a:r>
          <a:endParaRPr lang="es-MX" sz="1200">
            <a:effectLst/>
            <a:latin typeface="Times New Roman" panose="02020603050405020304" pitchFamily="18" charset="0"/>
            <a:ea typeface="Times New Roman" panose="02020603050405020304" pitchFamily="18" charset="0"/>
          </a:endParaRPr>
        </a:p>
        <a:p>
          <a:pPr marL="342900" lvl="0" indent="-342900" algn="just">
            <a:lnSpc>
              <a:spcPts val="1100"/>
            </a:lnSpc>
            <a:spcAft>
              <a:spcPts val="600"/>
            </a:spcAft>
            <a:buFont typeface="+mj-lt"/>
            <a:buAutoNum type="arabicPeriod"/>
          </a:pPr>
          <a:r>
            <a:rPr lang="es-ES" sz="900" b="1">
              <a:effectLst/>
              <a:latin typeface="Arial" panose="020B0604020202020204" pitchFamily="34" charset="0"/>
              <a:ea typeface="Times New Roman" panose="02020603050405020304" pitchFamily="18" charset="0"/>
            </a:rPr>
            <a:t>Aplicación:</a:t>
          </a:r>
          <a:r>
            <a:rPr lang="es-ES" sz="900">
              <a:effectLst/>
              <a:latin typeface="Arial" panose="020B0604020202020204" pitchFamily="34" charset="0"/>
              <a:ea typeface="Times New Roman" panose="02020603050405020304" pitchFamily="18" charset="0"/>
            </a:rPr>
            <a:t> Corresponde al incremento de los rubros de activo y al decremento de los rubros de pasivo y patrimonio por la obtención o disposición de los recursos y obligaciones durante el periodo determinado.</a:t>
          </a:r>
          <a:endParaRPr lang="es-MX" sz="1200">
            <a:effectLst/>
            <a:latin typeface="Times New Roman" panose="02020603050405020304" pitchFamily="18"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Para elaborar el Estado de Cambios en la Situación Financiera, se obtienen los importes de las diferencias de los saldos del periodo actual respecto del periodo anterior de los rubros de Activo, Pasivo y Hacienda Pública/Patrimonio del Estado de Situación Financiera, estas variaciones pueden significar un origen o una aplicación de recursos.</a:t>
          </a:r>
          <a:endParaRPr lang="es-MX" sz="1200">
            <a:effectLst/>
            <a:latin typeface="Times New Roman" panose="02020603050405020304" pitchFamily="18"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Las cifras de las disminuciones de los rubros de Activo se muestran en la columna de Origen. Para el caso de un incremento en el rubro 1.2.6 Depreciación, Deterioro y Amortización Acumulada de Bienes que es de naturaleza acreedora, se considerará un origen. </a:t>
          </a:r>
          <a:endParaRPr lang="es-MX" sz="1200">
            <a:effectLst/>
            <a:latin typeface="Times New Roman" panose="02020603050405020304" pitchFamily="18"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Las cifras de los incrementos de los rubros de Activo se muestran en la columna de Aplicación. Para el caso de una disminución en el rubro 1.2.6 Depreciación, Deterioro y Amortización Acumulada de Bienes que es de naturaleza acreedora, se considerará una aplicación.</a:t>
          </a:r>
          <a:endParaRPr lang="es-MX" sz="1200">
            <a:effectLst/>
            <a:latin typeface="Times New Roman" panose="02020603050405020304" pitchFamily="18"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Las cifras de los incrementos de los rubros de Pasivo y de Hacienda Pública/Patrimonio se muestran en la columna de Origen.</a:t>
          </a:r>
          <a:endParaRPr lang="es-MX" sz="1200">
            <a:effectLst/>
            <a:latin typeface="Times New Roman" panose="02020603050405020304" pitchFamily="18"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Las cifras de las disminuciones de los rubros de Pasivo y de Hacienda Pública/Patrimonio se muestran en la columna de Aplicación.</a:t>
          </a:r>
          <a:endParaRPr lang="es-MX" sz="1200">
            <a:effectLst/>
            <a:latin typeface="Times New Roman" panose="02020603050405020304" pitchFamily="18" charset="0"/>
            <a:ea typeface="Times New Roman" panose="02020603050405020304" pitchFamily="18" charset="0"/>
          </a:endParaRPr>
        </a:p>
        <a:p>
          <a:pPr indent="180340" algn="just">
            <a:lnSpc>
              <a:spcPts val="1100"/>
            </a:lnSpc>
            <a:spcAft>
              <a:spcPts val="600"/>
            </a:spcAft>
          </a:pPr>
          <a:r>
            <a:rPr lang="es-ES" sz="900">
              <a:effectLst/>
              <a:latin typeface="Arial" panose="020B0604020202020204" pitchFamily="34" charset="0"/>
              <a:ea typeface="Times New Roman" panose="02020603050405020304" pitchFamily="18" charset="0"/>
            </a:rPr>
            <a:t>Cada ente público consignará sus cifras en los rubros que corresponda, en caso de no contar con cifra alguna se anotará cero, es decir, no se eliminarán las filas que no sean utilizadas; asimismo, no se deben agregar conceptos que no están definidos en este estado financiero.</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230799</xdr:colOff>
      <xdr:row>66</xdr:row>
      <xdr:rowOff>172915</xdr:rowOff>
    </xdr:from>
    <xdr:to>
      <xdr:col>1</xdr:col>
      <xdr:colOff>1609726</xdr:colOff>
      <xdr:row>72</xdr:row>
      <xdr:rowOff>153865</xdr:rowOff>
    </xdr:to>
    <xdr:sp macro="" textlink="">
      <xdr:nvSpPr>
        <xdr:cNvPr id="7"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230799" y="12736390"/>
          <a:ext cx="1617052"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900" b="1" i="0">
              <a:effectLst/>
              <a:latin typeface="Calibri" panose="020F0502020204030204" pitchFamily="34" charset="0"/>
              <a:ea typeface="+mn-ea"/>
              <a:cs typeface="Calibri" panose="020F0502020204030204" pitchFamily="34" charset="0"/>
            </a:rPr>
            <a:t>Elaboró</a:t>
          </a:r>
          <a:endParaRPr lang="es-MX" sz="90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L.C.</a:t>
          </a:r>
          <a:r>
            <a:rPr lang="es-MX" sz="90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900" b="1" i="0" strike="noStrike" baseline="0">
              <a:solidFill>
                <a:srgbClr val="000000"/>
              </a:solidFill>
              <a:latin typeface="Calibri" panose="020F0502020204030204" pitchFamily="34" charset="0"/>
              <a:cs typeface="Calibri" panose="020F0502020204030204" pitchFamily="34" charset="0"/>
            </a:rPr>
            <a:t>Jefa de </a:t>
          </a:r>
          <a:r>
            <a:rPr lang="es-MX" sz="900" b="1">
              <a:effectLst/>
              <a:latin typeface="Calibri" panose="020F0502020204030204" pitchFamily="34" charset="0"/>
              <a:ea typeface="+mn-ea"/>
              <a:cs typeface="Calibri" panose="020F0502020204030204" pitchFamily="34" charset="0"/>
            </a:rPr>
            <a:t>Departamento de  Recursos Financieros</a:t>
          </a:r>
          <a:endParaRPr lang="es-MX" sz="800" b="1" i="0" strike="noStrike">
            <a:solidFill>
              <a:srgbClr val="000000"/>
            </a:solidFill>
            <a:latin typeface="Arial"/>
            <a:cs typeface="Arial"/>
          </a:endParaRPr>
        </a:p>
      </xdr:txBody>
    </xdr:sp>
    <xdr:clientData/>
  </xdr:twoCellAnchor>
  <xdr:twoCellAnchor>
    <xdr:from>
      <xdr:col>1</xdr:col>
      <xdr:colOff>1866167</xdr:colOff>
      <xdr:row>66</xdr:row>
      <xdr:rowOff>149469</xdr:rowOff>
    </xdr:from>
    <xdr:to>
      <xdr:col>2</xdr:col>
      <xdr:colOff>1647825</xdr:colOff>
      <xdr:row>71</xdr:row>
      <xdr:rowOff>149469</xdr:rowOff>
    </xdr:to>
    <xdr:sp macro="" textlink="">
      <xdr:nvSpPr>
        <xdr:cNvPr id="8"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104292" y="12712944"/>
          <a:ext cx="1810483"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i="0">
              <a:effectLst/>
              <a:latin typeface="+mn-lt"/>
              <a:ea typeface="+mn-ea"/>
              <a:cs typeface="+mn-cs"/>
            </a:rPr>
            <a:t>Revisó</a:t>
          </a:r>
          <a:endParaRPr lang="es-MX" sz="900" b="1" i="0" strike="noStrike">
            <a:solidFill>
              <a:srgbClr val="000000"/>
            </a:solidFill>
            <a:latin typeface="+mn-lt"/>
            <a:cs typeface="Arial"/>
          </a:endParaRPr>
        </a:p>
        <a:p>
          <a:pPr algn="ctr" rtl="1">
            <a:defRPr sz="1000"/>
          </a:pPr>
          <a:endParaRPr lang="es-MX" sz="900" b="1" i="0" strike="noStrike">
            <a:solidFill>
              <a:srgbClr val="000000"/>
            </a:solidFill>
            <a:latin typeface="+mn-lt"/>
            <a:cs typeface="Arial"/>
          </a:endParaRPr>
        </a:p>
        <a:p>
          <a:pPr algn="ctr" rtl="1">
            <a:defRPr sz="1000"/>
          </a:pPr>
          <a:r>
            <a:rPr lang="es-MX" sz="900" b="1" i="0" strike="noStrike">
              <a:solidFill>
                <a:srgbClr val="000000"/>
              </a:solidFill>
              <a:latin typeface="+mn-lt"/>
              <a:cs typeface="Arial"/>
            </a:rPr>
            <a:t>___________________________</a:t>
          </a:r>
        </a:p>
        <a:p>
          <a:pPr algn="ctr"/>
          <a:r>
            <a:rPr lang="es-MX" sz="900" b="1">
              <a:effectLst/>
              <a:latin typeface="+mn-lt"/>
              <a:ea typeface="+mn-ea"/>
              <a:cs typeface="+mn-cs"/>
            </a:rPr>
            <a:t>Mtra. Olga Lidia García Teodoro</a:t>
          </a:r>
        </a:p>
        <a:p>
          <a:pPr algn="ctr" fontAlgn="base"/>
          <a:r>
            <a:rPr lang="es-MX" sz="90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3</xdr:col>
      <xdr:colOff>2000250</xdr:colOff>
      <xdr:row>67</xdr:row>
      <xdr:rowOff>80596</xdr:rowOff>
    </xdr:from>
    <xdr:to>
      <xdr:col>3</xdr:col>
      <xdr:colOff>3714750</xdr:colOff>
      <xdr:row>72</xdr:row>
      <xdr:rowOff>128221</xdr:rowOff>
    </xdr:to>
    <xdr:sp macro="" textlink="">
      <xdr:nvSpPr>
        <xdr:cNvPr id="9"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3733800" y="10529521"/>
          <a:ext cx="0"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a:effectLst/>
              <a:latin typeface="Calibri" panose="020F0502020204030204" pitchFamily="34" charset="0"/>
              <a:ea typeface="+mn-ea"/>
              <a:cs typeface="Calibri" panose="020F0502020204030204" pitchFamily="34" charset="0"/>
            </a:rPr>
            <a:t>Aprobó</a:t>
          </a: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1050" b="1">
              <a:effectLst/>
              <a:latin typeface="Calibri" panose="020F0502020204030204" pitchFamily="34" charset="0"/>
              <a:ea typeface="+mn-ea"/>
              <a:cs typeface="Calibri" panose="020F0502020204030204" pitchFamily="34" charset="0"/>
            </a:rPr>
            <a:t>Lic. Luis Camacho Mancilla</a:t>
          </a:r>
        </a:p>
        <a:p>
          <a:pPr algn="ctr"/>
          <a:r>
            <a:rPr lang="es-MX" sz="105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twoCellAnchor>
    <xdr:from>
      <xdr:col>3</xdr:col>
      <xdr:colOff>457200</xdr:colOff>
      <xdr:row>66</xdr:row>
      <xdr:rowOff>27109</xdr:rowOff>
    </xdr:from>
    <xdr:to>
      <xdr:col>5</xdr:col>
      <xdr:colOff>161925</xdr:colOff>
      <xdr:row>71</xdr:row>
      <xdr:rowOff>169984</xdr:rowOff>
    </xdr:to>
    <xdr:sp macro="" textlink="">
      <xdr:nvSpPr>
        <xdr:cNvPr id="10" name="CuadroTexto 2"/>
        <xdr:cNvSpPr txBox="1"/>
      </xdr:nvSpPr>
      <xdr:spPr>
        <a:xfrm>
          <a:off x="5724525" y="12590584"/>
          <a:ext cx="1962150" cy="1095375"/>
        </a:xfrm>
        <a:prstGeom prst="rect">
          <a:avLst/>
        </a:prstGeom>
        <a:noFill/>
        <a:ln w="9525" cmpd="sng">
          <a:noFill/>
        </a:ln>
        <a:effectLst/>
      </xdr:spPr>
      <xdr:txBody>
        <a:bodyPr wrap="square" rtlCol="0" anchor="t">
          <a:noAutofit/>
        </a:bodyPr>
        <a:lstStyle/>
        <a:p>
          <a:pPr algn="ctr">
            <a:lnSpc>
              <a:spcPts val="17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90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90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90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90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1685925</xdr:colOff>
      <xdr:row>66</xdr:row>
      <xdr:rowOff>161925</xdr:rowOff>
    </xdr:from>
    <xdr:to>
      <xdr:col>3</xdr:col>
      <xdr:colOff>495300</xdr:colOff>
      <xdr:row>72</xdr:row>
      <xdr:rowOff>19050</xdr:rowOff>
    </xdr:to>
    <xdr:sp macro="" textlink="">
      <xdr:nvSpPr>
        <xdr:cNvPr id="11"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3952875" y="12725400"/>
          <a:ext cx="1809750"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900" b="1">
              <a:effectLst/>
              <a:latin typeface="Calibri" panose="020F0502020204030204" pitchFamily="34" charset="0"/>
              <a:ea typeface="+mn-ea"/>
              <a:cs typeface="Calibri" panose="020F0502020204030204" pitchFamily="34" charset="0"/>
            </a:rPr>
            <a:t>Aprobó</a:t>
          </a: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90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90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900" b="1">
              <a:effectLst/>
              <a:latin typeface="Calibri" panose="020F0502020204030204" pitchFamily="34" charset="0"/>
              <a:ea typeface="+mn-ea"/>
              <a:cs typeface="Calibri" panose="020F0502020204030204" pitchFamily="34" charset="0"/>
            </a:rPr>
            <a:t>Lic. Luis Camacho Mancilla</a:t>
          </a:r>
        </a:p>
        <a:p>
          <a:pPr algn="ctr"/>
          <a:r>
            <a:rPr lang="es-MX" sz="90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5"/>
  <sheetViews>
    <sheetView tabSelected="1" topLeftCell="D1" zoomScaleNormal="100" workbookViewId="0">
      <selection activeCell="H20" sqref="H20"/>
    </sheetView>
  </sheetViews>
  <sheetFormatPr baseColWidth="10" defaultRowHeight="15" x14ac:dyDescent="0.25"/>
  <cols>
    <col min="1" max="1" width="3.5703125" customWidth="1"/>
    <col min="2" max="2" width="33.5703125" customWidth="1"/>
    <col min="3" max="3" width="46.5703125" customWidth="1"/>
    <col min="4" max="4" width="20.7109375" customWidth="1"/>
    <col min="5" max="5" width="20.28515625" customWidth="1"/>
  </cols>
  <sheetData>
    <row r="2" spans="2:5" ht="15" customHeight="1" x14ac:dyDescent="0.25">
      <c r="B2" s="4"/>
      <c r="C2" s="4"/>
      <c r="D2" s="4"/>
      <c r="E2" s="5" t="s">
        <v>53</v>
      </c>
    </row>
    <row r="3" spans="2:5" x14ac:dyDescent="0.25">
      <c r="B3" s="45" t="s">
        <v>57</v>
      </c>
      <c r="C3" s="46"/>
      <c r="D3" s="46"/>
      <c r="E3" s="47"/>
    </row>
    <row r="4" spans="2:5" x14ac:dyDescent="0.25">
      <c r="B4" s="48" t="s">
        <v>50</v>
      </c>
      <c r="C4" s="49"/>
      <c r="D4" s="49"/>
      <c r="E4" s="50"/>
    </row>
    <row r="5" spans="2:5" x14ac:dyDescent="0.25">
      <c r="B5" s="48" t="s">
        <v>58</v>
      </c>
      <c r="C5" s="49"/>
      <c r="D5" s="49"/>
      <c r="E5" s="50"/>
    </row>
    <row r="6" spans="2:5" x14ac:dyDescent="0.25">
      <c r="B6" s="51" t="s">
        <v>55</v>
      </c>
      <c r="C6" s="52"/>
      <c r="D6" s="52"/>
      <c r="E6" s="53"/>
    </row>
    <row r="7" spans="2:5" x14ac:dyDescent="0.25">
      <c r="B7" s="54" t="s">
        <v>56</v>
      </c>
      <c r="C7" s="55"/>
      <c r="D7" s="7" t="s">
        <v>0</v>
      </c>
      <c r="E7" s="7" t="s">
        <v>1</v>
      </c>
    </row>
    <row r="8" spans="2:5" x14ac:dyDescent="0.25">
      <c r="B8" s="37" t="s">
        <v>4</v>
      </c>
      <c r="C8" s="38"/>
      <c r="D8" s="12">
        <f>D9+D18</f>
        <v>13503.28</v>
      </c>
      <c r="E8" s="12">
        <f>E9+E18</f>
        <v>25251045.739999998</v>
      </c>
    </row>
    <row r="9" spans="2:5" ht="15" customHeight="1" x14ac:dyDescent="0.25">
      <c r="B9" s="28" t="s">
        <v>6</v>
      </c>
      <c r="C9" s="29"/>
      <c r="D9" s="13">
        <f>SUM(D10:D16)</f>
        <v>13503.28</v>
      </c>
      <c r="E9" s="13">
        <f>SUM(E10:E16)</f>
        <v>24939455.549999997</v>
      </c>
    </row>
    <row r="10" spans="2:5" ht="15" customHeight="1" x14ac:dyDescent="0.25">
      <c r="B10" s="26" t="s">
        <v>8</v>
      </c>
      <c r="C10" s="27"/>
      <c r="D10" s="14">
        <v>0</v>
      </c>
      <c r="E10" s="14">
        <v>24823911.489999998</v>
      </c>
    </row>
    <row r="11" spans="2:5" ht="15" customHeight="1" x14ac:dyDescent="0.25">
      <c r="B11" s="26" t="s">
        <v>10</v>
      </c>
      <c r="C11" s="27"/>
      <c r="D11" s="14">
        <v>0</v>
      </c>
      <c r="E11" s="14">
        <v>115544.06</v>
      </c>
    </row>
    <row r="12" spans="2:5" ht="15" customHeight="1" x14ac:dyDescent="0.25">
      <c r="B12" s="26" t="s">
        <v>12</v>
      </c>
      <c r="C12" s="27"/>
      <c r="D12" s="14">
        <v>13503.28</v>
      </c>
      <c r="E12" s="14">
        <v>0</v>
      </c>
    </row>
    <row r="13" spans="2:5" x14ac:dyDescent="0.25">
      <c r="B13" s="26" t="s">
        <v>14</v>
      </c>
      <c r="C13" s="27"/>
      <c r="D13" s="14">
        <v>0</v>
      </c>
      <c r="E13" s="14">
        <v>0</v>
      </c>
    </row>
    <row r="14" spans="2:5" x14ac:dyDescent="0.25">
      <c r="B14" s="26" t="s">
        <v>16</v>
      </c>
      <c r="C14" s="27"/>
      <c r="D14" s="14">
        <v>0</v>
      </c>
      <c r="E14" s="14">
        <v>0</v>
      </c>
    </row>
    <row r="15" spans="2:5" ht="15" customHeight="1" x14ac:dyDescent="0.25">
      <c r="B15" s="26" t="s">
        <v>18</v>
      </c>
      <c r="C15" s="27"/>
      <c r="D15" s="14">
        <v>0</v>
      </c>
      <c r="E15" s="14">
        <v>0</v>
      </c>
    </row>
    <row r="16" spans="2:5" ht="15" customHeight="1" x14ac:dyDescent="0.25">
      <c r="B16" s="26" t="s">
        <v>20</v>
      </c>
      <c r="C16" s="27"/>
      <c r="D16" s="14">
        <v>0</v>
      </c>
      <c r="E16" s="14">
        <v>0</v>
      </c>
    </row>
    <row r="17" spans="2:5" x14ac:dyDescent="0.25">
      <c r="B17" s="43"/>
      <c r="C17" s="44"/>
      <c r="D17" s="15"/>
      <c r="E17" s="15"/>
    </row>
    <row r="18" spans="2:5" ht="15" customHeight="1" x14ac:dyDescent="0.25">
      <c r="B18" s="28" t="s">
        <v>23</v>
      </c>
      <c r="C18" s="29"/>
      <c r="D18" s="16">
        <f>SUM(D19:D27)</f>
        <v>0</v>
      </c>
      <c r="E18" s="13">
        <f>SUM(E19:E27)</f>
        <v>311590.19</v>
      </c>
    </row>
    <row r="19" spans="2:5" ht="15" customHeight="1" x14ac:dyDescent="0.25">
      <c r="B19" s="26" t="s">
        <v>24</v>
      </c>
      <c r="C19" s="27"/>
      <c r="D19" s="14">
        <v>0</v>
      </c>
      <c r="E19" s="14">
        <v>0</v>
      </c>
    </row>
    <row r="20" spans="2:5" ht="15" customHeight="1" x14ac:dyDescent="0.25">
      <c r="B20" s="26" t="s">
        <v>26</v>
      </c>
      <c r="C20" s="27"/>
      <c r="D20" s="14">
        <v>0</v>
      </c>
      <c r="E20" s="14">
        <v>0</v>
      </c>
    </row>
    <row r="21" spans="2:5" ht="15" customHeight="1" x14ac:dyDescent="0.25">
      <c r="B21" s="26" t="s">
        <v>2</v>
      </c>
      <c r="C21" s="27"/>
      <c r="D21" s="14">
        <v>0</v>
      </c>
      <c r="E21" s="14">
        <v>0</v>
      </c>
    </row>
    <row r="22" spans="2:5" ht="15" customHeight="1" x14ac:dyDescent="0.25">
      <c r="B22" s="26" t="s">
        <v>3</v>
      </c>
      <c r="C22" s="27"/>
      <c r="D22" s="14">
        <v>0</v>
      </c>
      <c r="E22" s="14">
        <v>132753.49</v>
      </c>
    </row>
    <row r="23" spans="2:5" ht="15" customHeight="1" x14ac:dyDescent="0.25">
      <c r="B23" s="26" t="s">
        <v>30</v>
      </c>
      <c r="C23" s="27"/>
      <c r="D23" s="14">
        <v>0</v>
      </c>
      <c r="E23" s="14">
        <v>0</v>
      </c>
    </row>
    <row r="24" spans="2:5" ht="15" customHeight="1" x14ac:dyDescent="0.25">
      <c r="B24" s="26" t="s">
        <v>32</v>
      </c>
      <c r="C24" s="27"/>
      <c r="D24" s="14">
        <v>0</v>
      </c>
      <c r="E24" s="14">
        <v>178836.7</v>
      </c>
    </row>
    <row r="25" spans="2:5" ht="15" customHeight="1" x14ac:dyDescent="0.25">
      <c r="B25" s="26" t="s">
        <v>34</v>
      </c>
      <c r="C25" s="27"/>
      <c r="D25" s="14">
        <v>0</v>
      </c>
      <c r="E25" s="14">
        <v>0</v>
      </c>
    </row>
    <row r="26" spans="2:5" ht="15" customHeight="1" x14ac:dyDescent="0.25">
      <c r="B26" s="26" t="s">
        <v>36</v>
      </c>
      <c r="C26" s="27"/>
      <c r="D26" s="14">
        <v>0</v>
      </c>
      <c r="E26" s="14">
        <v>0</v>
      </c>
    </row>
    <row r="27" spans="2:5" ht="15" customHeight="1" x14ac:dyDescent="0.25">
      <c r="B27" s="26" t="s">
        <v>37</v>
      </c>
      <c r="C27" s="27"/>
      <c r="D27" s="14">
        <v>0</v>
      </c>
      <c r="E27" s="14">
        <v>0</v>
      </c>
    </row>
    <row r="28" spans="2:5" x14ac:dyDescent="0.25">
      <c r="B28" s="22"/>
      <c r="C28" s="3"/>
      <c r="D28" s="17"/>
      <c r="E28" s="17"/>
    </row>
    <row r="29" spans="2:5" x14ac:dyDescent="0.25">
      <c r="B29" s="41" t="s">
        <v>5</v>
      </c>
      <c r="C29" s="42"/>
      <c r="D29" s="16">
        <f>D30+D40</f>
        <v>0</v>
      </c>
      <c r="E29" s="13">
        <f>E30+E40</f>
        <v>295220.24</v>
      </c>
    </row>
    <row r="30" spans="2:5" x14ac:dyDescent="0.25">
      <c r="B30" s="39" t="s">
        <v>7</v>
      </c>
      <c r="C30" s="40"/>
      <c r="D30" s="16">
        <f>SUM(D31:D38)</f>
        <v>0</v>
      </c>
      <c r="E30" s="13">
        <f>SUM(E31:E38)</f>
        <v>257467.38</v>
      </c>
    </row>
    <row r="31" spans="2:5" x14ac:dyDescent="0.25">
      <c r="B31" s="33" t="s">
        <v>9</v>
      </c>
      <c r="C31" s="34"/>
      <c r="D31" s="14">
        <v>0</v>
      </c>
      <c r="E31" s="14">
        <v>257467.38</v>
      </c>
    </row>
    <row r="32" spans="2:5" x14ac:dyDescent="0.25">
      <c r="B32" s="33" t="s">
        <v>11</v>
      </c>
      <c r="C32" s="34"/>
      <c r="D32" s="14">
        <v>0</v>
      </c>
      <c r="E32" s="14">
        <v>0</v>
      </c>
    </row>
    <row r="33" spans="2:5" x14ac:dyDescent="0.25">
      <c r="B33" s="33" t="s">
        <v>13</v>
      </c>
      <c r="C33" s="34"/>
      <c r="D33" s="14">
        <v>0</v>
      </c>
      <c r="E33" s="14">
        <v>0</v>
      </c>
    </row>
    <row r="34" spans="2:5" x14ac:dyDescent="0.25">
      <c r="B34" s="33" t="s">
        <v>15</v>
      </c>
      <c r="C34" s="34"/>
      <c r="D34" s="14">
        <v>0</v>
      </c>
      <c r="E34" s="14">
        <v>0</v>
      </c>
    </row>
    <row r="35" spans="2:5" x14ac:dyDescent="0.25">
      <c r="B35" s="33" t="s">
        <v>17</v>
      </c>
      <c r="C35" s="34"/>
      <c r="D35" s="14">
        <v>0</v>
      </c>
      <c r="E35" s="14">
        <v>0</v>
      </c>
    </row>
    <row r="36" spans="2:5" x14ac:dyDescent="0.25">
      <c r="B36" s="33" t="s">
        <v>19</v>
      </c>
      <c r="C36" s="34"/>
      <c r="D36" s="14">
        <v>0</v>
      </c>
      <c r="E36" s="14">
        <v>0</v>
      </c>
    </row>
    <row r="37" spans="2:5" x14ac:dyDescent="0.25">
      <c r="B37" s="33" t="s">
        <v>21</v>
      </c>
      <c r="C37" s="34"/>
      <c r="D37" s="14">
        <v>0</v>
      </c>
      <c r="E37" s="14">
        <v>0</v>
      </c>
    </row>
    <row r="38" spans="2:5" x14ac:dyDescent="0.25">
      <c r="B38" s="33" t="s">
        <v>22</v>
      </c>
      <c r="C38" s="34"/>
      <c r="D38" s="14">
        <v>0</v>
      </c>
      <c r="E38" s="14">
        <v>0</v>
      </c>
    </row>
    <row r="39" spans="2:5" x14ac:dyDescent="0.25">
      <c r="B39" s="23"/>
      <c r="C39" s="1"/>
      <c r="D39" s="15"/>
      <c r="E39" s="15"/>
    </row>
    <row r="40" spans="2:5" x14ac:dyDescent="0.25">
      <c r="B40" s="39" t="s">
        <v>25</v>
      </c>
      <c r="C40" s="40"/>
      <c r="D40" s="16">
        <f>SUM(D41:D46)</f>
        <v>0</v>
      </c>
      <c r="E40" s="13">
        <f>SUM(E41:E46)</f>
        <v>37752.86</v>
      </c>
    </row>
    <row r="41" spans="2:5" x14ac:dyDescent="0.25">
      <c r="B41" s="33" t="s">
        <v>27</v>
      </c>
      <c r="C41" s="34"/>
      <c r="D41" s="14">
        <v>0</v>
      </c>
      <c r="E41" s="14">
        <v>0</v>
      </c>
    </row>
    <row r="42" spans="2:5" x14ac:dyDescent="0.25">
      <c r="B42" s="33" t="s">
        <v>28</v>
      </c>
      <c r="C42" s="34"/>
      <c r="D42" s="14">
        <v>0</v>
      </c>
      <c r="E42" s="14">
        <v>0</v>
      </c>
    </row>
    <row r="43" spans="2:5" x14ac:dyDescent="0.25">
      <c r="B43" s="33" t="s">
        <v>29</v>
      </c>
      <c r="C43" s="34"/>
      <c r="D43" s="14">
        <v>0</v>
      </c>
      <c r="E43" s="14">
        <v>0</v>
      </c>
    </row>
    <row r="44" spans="2:5" x14ac:dyDescent="0.25">
      <c r="B44" s="33" t="s">
        <v>31</v>
      </c>
      <c r="C44" s="34"/>
      <c r="D44" s="14">
        <v>0</v>
      </c>
      <c r="E44" s="14">
        <v>0</v>
      </c>
    </row>
    <row r="45" spans="2:5" x14ac:dyDescent="0.25">
      <c r="B45" s="33" t="s">
        <v>33</v>
      </c>
      <c r="C45" s="34"/>
      <c r="D45" s="14">
        <v>0</v>
      </c>
      <c r="E45" s="14">
        <v>37752.86</v>
      </c>
    </row>
    <row r="46" spans="2:5" x14ac:dyDescent="0.25">
      <c r="B46" s="35" t="s">
        <v>35</v>
      </c>
      <c r="C46" s="36"/>
      <c r="D46" s="14">
        <v>0</v>
      </c>
      <c r="E46" s="14">
        <v>0</v>
      </c>
    </row>
    <row r="47" spans="2:5" x14ac:dyDescent="0.25">
      <c r="B47" s="24"/>
      <c r="C47" s="25"/>
      <c r="D47" s="17"/>
      <c r="E47" s="17"/>
    </row>
    <row r="48" spans="2:5" ht="15" customHeight="1" x14ac:dyDescent="0.25">
      <c r="B48" s="37" t="s">
        <v>51</v>
      </c>
      <c r="C48" s="38"/>
      <c r="D48" s="16">
        <f>D50+D55+D62</f>
        <v>29763624.300000001</v>
      </c>
      <c r="E48" s="16">
        <f>E50+E55+E62</f>
        <v>4230861.5999999996</v>
      </c>
    </row>
    <row r="49" spans="2:5" ht="15" customHeight="1" x14ac:dyDescent="0.25">
      <c r="B49" s="20"/>
      <c r="C49" s="21"/>
      <c r="D49" s="15"/>
      <c r="E49" s="15"/>
    </row>
    <row r="50" spans="2:5" ht="15" customHeight="1" x14ac:dyDescent="0.25">
      <c r="B50" s="28" t="s">
        <v>38</v>
      </c>
      <c r="C50" s="29"/>
      <c r="D50" s="16">
        <f>SUM(D51:D53)</f>
        <v>0</v>
      </c>
      <c r="E50" s="16">
        <f>SUM(E51:E53)</f>
        <v>0</v>
      </c>
    </row>
    <row r="51" spans="2:5" x14ac:dyDescent="0.25">
      <c r="B51" s="26" t="s">
        <v>39</v>
      </c>
      <c r="C51" s="27"/>
      <c r="D51" s="14">
        <v>0</v>
      </c>
      <c r="E51" s="14">
        <v>0</v>
      </c>
    </row>
    <row r="52" spans="2:5" ht="15" customHeight="1" x14ac:dyDescent="0.25">
      <c r="B52" s="26" t="s">
        <v>40</v>
      </c>
      <c r="C52" s="27"/>
      <c r="D52" s="14">
        <v>0</v>
      </c>
      <c r="E52" s="14">
        <v>0</v>
      </c>
    </row>
    <row r="53" spans="2:5" ht="15" customHeight="1" x14ac:dyDescent="0.25">
      <c r="B53" s="26" t="s">
        <v>41</v>
      </c>
      <c r="C53" s="27"/>
      <c r="D53" s="14">
        <v>0</v>
      </c>
      <c r="E53" s="14">
        <v>0</v>
      </c>
    </row>
    <row r="54" spans="2:5" x14ac:dyDescent="0.25">
      <c r="B54" s="18"/>
      <c r="C54" s="19"/>
      <c r="D54" s="15"/>
      <c r="E54" s="15"/>
    </row>
    <row r="55" spans="2:5" ht="15" customHeight="1" x14ac:dyDescent="0.25">
      <c r="B55" s="28" t="s">
        <v>42</v>
      </c>
      <c r="C55" s="29"/>
      <c r="D55" s="16">
        <f>SUM(D56:D60)</f>
        <v>29763624.300000001</v>
      </c>
      <c r="E55" s="16">
        <f>SUM(E56:E60)</f>
        <v>4230861.5999999996</v>
      </c>
    </row>
    <row r="56" spans="2:5" ht="15" customHeight="1" x14ac:dyDescent="0.25">
      <c r="B56" s="26" t="s">
        <v>43</v>
      </c>
      <c r="C56" s="27"/>
      <c r="D56" s="14">
        <v>29642968.789999999</v>
      </c>
      <c r="E56" s="14">
        <v>0</v>
      </c>
    </row>
    <row r="57" spans="2:5" ht="15" customHeight="1" x14ac:dyDescent="0.25">
      <c r="B57" s="26" t="s">
        <v>44</v>
      </c>
      <c r="C57" s="27"/>
      <c r="D57" s="14">
        <v>0</v>
      </c>
      <c r="E57" s="14">
        <v>4230861.5999999996</v>
      </c>
    </row>
    <row r="58" spans="2:5" x14ac:dyDescent="0.25">
      <c r="B58" s="26" t="s">
        <v>45</v>
      </c>
      <c r="C58" s="27"/>
      <c r="D58" s="14">
        <v>0</v>
      </c>
      <c r="E58" s="14">
        <v>0</v>
      </c>
    </row>
    <row r="59" spans="2:5" x14ac:dyDescent="0.25">
      <c r="B59" s="26" t="s">
        <v>46</v>
      </c>
      <c r="C59" s="27"/>
      <c r="D59" s="14">
        <v>0</v>
      </c>
      <c r="E59" s="14">
        <v>0</v>
      </c>
    </row>
    <row r="60" spans="2:5" ht="15" customHeight="1" x14ac:dyDescent="0.25">
      <c r="B60" s="26" t="s">
        <v>47</v>
      </c>
      <c r="C60" s="27"/>
      <c r="D60" s="14">
        <v>120655.51</v>
      </c>
      <c r="E60" s="14">
        <v>0</v>
      </c>
    </row>
    <row r="61" spans="2:5" x14ac:dyDescent="0.25">
      <c r="B61" s="18"/>
      <c r="C61" s="19"/>
      <c r="D61" s="15"/>
      <c r="E61" s="15"/>
    </row>
    <row r="62" spans="2:5" ht="15" customHeight="1" x14ac:dyDescent="0.25">
      <c r="B62" s="28" t="s">
        <v>52</v>
      </c>
      <c r="C62" s="29"/>
      <c r="D62" s="16">
        <f>D63+D64</f>
        <v>0</v>
      </c>
      <c r="E62" s="16">
        <f>E63+E64</f>
        <v>0</v>
      </c>
    </row>
    <row r="63" spans="2:5" ht="15" customHeight="1" x14ac:dyDescent="0.25">
      <c r="B63" s="26" t="s">
        <v>48</v>
      </c>
      <c r="C63" s="27"/>
      <c r="D63" s="14">
        <v>0</v>
      </c>
      <c r="E63" s="14">
        <v>0</v>
      </c>
    </row>
    <row r="64" spans="2:5" ht="15" customHeight="1" x14ac:dyDescent="0.25">
      <c r="B64" s="26" t="s">
        <v>49</v>
      </c>
      <c r="C64" s="27"/>
      <c r="D64" s="14">
        <v>0</v>
      </c>
      <c r="E64" s="14">
        <v>0</v>
      </c>
    </row>
    <row r="65" spans="2:9" ht="7.5" customHeight="1" x14ac:dyDescent="0.25">
      <c r="B65" s="30"/>
      <c r="C65" s="31"/>
      <c r="D65" s="8"/>
      <c r="E65" s="8"/>
      <c r="F65" s="2"/>
      <c r="G65" s="2"/>
      <c r="H65" s="2"/>
      <c r="I65" s="2"/>
    </row>
    <row r="66" spans="2:9" ht="21.75" customHeight="1" x14ac:dyDescent="0.25">
      <c r="B66" s="32" t="s">
        <v>54</v>
      </c>
      <c r="C66" s="32"/>
      <c r="D66" s="32"/>
      <c r="E66" s="32"/>
      <c r="F66" s="6"/>
      <c r="G66" s="6"/>
      <c r="H66" s="6"/>
      <c r="I66" s="6"/>
    </row>
    <row r="67" spans="2:9" x14ac:dyDescent="0.25">
      <c r="B67" s="9"/>
      <c r="C67" s="9"/>
      <c r="D67" s="9"/>
      <c r="E67" s="9"/>
      <c r="F67" s="9"/>
      <c r="G67" s="10"/>
      <c r="H67" s="10"/>
    </row>
    <row r="75" spans="2:9" x14ac:dyDescent="0.25">
      <c r="B75" s="11"/>
      <c r="C75" s="11"/>
      <c r="D75" s="11"/>
      <c r="E75" s="11"/>
      <c r="F75" s="11"/>
      <c r="G75" s="11"/>
    </row>
  </sheetData>
  <mergeCells count="58">
    <mergeCell ref="B16:C16"/>
    <mergeCell ref="B3:E3"/>
    <mergeCell ref="B4:E4"/>
    <mergeCell ref="B6:E6"/>
    <mergeCell ref="B8:C8"/>
    <mergeCell ref="B9:C9"/>
    <mergeCell ref="B10:C10"/>
    <mergeCell ref="B11:C11"/>
    <mergeCell ref="B12:C12"/>
    <mergeCell ref="B13:C13"/>
    <mergeCell ref="B14:C14"/>
    <mergeCell ref="B15:C15"/>
    <mergeCell ref="B5:E5"/>
    <mergeCell ref="B7:C7"/>
    <mergeCell ref="B29:C29"/>
    <mergeCell ref="B17:C17"/>
    <mergeCell ref="B18:C18"/>
    <mergeCell ref="B19:C19"/>
    <mergeCell ref="B20:C20"/>
    <mergeCell ref="B21:C21"/>
    <mergeCell ref="B22:C22"/>
    <mergeCell ref="B23:C23"/>
    <mergeCell ref="B24:C24"/>
    <mergeCell ref="B25:C25"/>
    <mergeCell ref="B26:C26"/>
    <mergeCell ref="B27:C27"/>
    <mergeCell ref="B42:C42"/>
    <mergeCell ref="B30:C30"/>
    <mergeCell ref="B31:C31"/>
    <mergeCell ref="B32:C32"/>
    <mergeCell ref="B33:C33"/>
    <mergeCell ref="B34:C34"/>
    <mergeCell ref="B35:C35"/>
    <mergeCell ref="B36:C36"/>
    <mergeCell ref="B37:C37"/>
    <mergeCell ref="B38:C38"/>
    <mergeCell ref="B40:C40"/>
    <mergeCell ref="B41:C41"/>
    <mergeCell ref="B66:E66"/>
    <mergeCell ref="B64:C64"/>
    <mergeCell ref="B57:C57"/>
    <mergeCell ref="B43:C43"/>
    <mergeCell ref="B44:C44"/>
    <mergeCell ref="B45:C45"/>
    <mergeCell ref="B46:C46"/>
    <mergeCell ref="B48:C48"/>
    <mergeCell ref="B50:C50"/>
    <mergeCell ref="B51:C51"/>
    <mergeCell ref="B52:C52"/>
    <mergeCell ref="B53:C53"/>
    <mergeCell ref="B55:C55"/>
    <mergeCell ref="B56:C56"/>
    <mergeCell ref="B58:C58"/>
    <mergeCell ref="B59:C59"/>
    <mergeCell ref="B60:C60"/>
    <mergeCell ref="B62:C62"/>
    <mergeCell ref="B63:C63"/>
    <mergeCell ref="B65:C65"/>
  </mergeCells>
  <printOptions horizontalCentered="1"/>
  <pageMargins left="0.11811023622047245" right="0.11811023622047245" top="0.35433070866141736" bottom="0.35433070866141736" header="0" footer="0"/>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IC-4</vt:lpstr>
      <vt:lpstr>'IC-4'!Área_de_impresión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SERGIO</cp:lastModifiedBy>
  <cp:lastPrinted>2024-08-15T21:58:30Z</cp:lastPrinted>
  <dcterms:created xsi:type="dcterms:W3CDTF">2018-10-31T19:27:45Z</dcterms:created>
  <dcterms:modified xsi:type="dcterms:W3CDTF">2024-08-15T21:58:45Z</dcterms:modified>
</cp:coreProperties>
</file>