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JA REC. FIN\ENTREGA ASE\DIRECCION ADMINISTRATIVA\2024\INFORME  FINANCIERO\OAEPP\Formatos\4.2. IC\"/>
    </mc:Choice>
  </mc:AlternateContent>
  <bookViews>
    <workbookView xWindow="0" yWindow="0" windowWidth="18930" windowHeight="11190"/>
  </bookViews>
  <sheets>
    <sheet name="IC-5" sheetId="48" r:id="rId1"/>
  </sheets>
  <definedNames>
    <definedName name="_xlnm.Print_Area" localSheetId="0">'IC-5'!$B$1:$H$78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8" l="1"/>
  <c r="H50" i="48" l="1"/>
  <c r="G50" i="48"/>
  <c r="H46" i="48"/>
  <c r="G46" i="48"/>
  <c r="H21" i="48"/>
  <c r="G21" i="48"/>
  <c r="G38" i="48" s="1"/>
  <c r="G66" i="48" s="1"/>
  <c r="G70" i="48" s="1"/>
  <c r="H9" i="48"/>
  <c r="H38" i="48" s="1"/>
  <c r="H66" i="48" s="1"/>
  <c r="H70" i="48" s="1"/>
</calcChain>
</file>

<file path=xl/sharedStrings.xml><?xml version="1.0" encoding="utf-8"?>
<sst xmlns="http://schemas.openxmlformats.org/spreadsheetml/2006/main" count="64" uniqueCount="56">
  <si>
    <t>Estado de Flujos de Efectivo</t>
  </si>
  <si>
    <t>Concepto</t>
  </si>
  <si>
    <t>20XN</t>
  </si>
  <si>
    <t>20XN-1</t>
  </si>
  <si>
    <t>Flujos de Efectivo de las Actividades de Operación</t>
  </si>
  <si>
    <t>Origen</t>
  </si>
  <si>
    <t>Impuestos</t>
  </si>
  <si>
    <t>Cuotas y Aportaciones de Seguridad Social</t>
  </si>
  <si>
    <t>Contribuciones de mejoras</t>
  </si>
  <si>
    <t>Derechos</t>
  </si>
  <si>
    <t>Productos</t>
  </si>
  <si>
    <t>Aprovechamientos</t>
  </si>
  <si>
    <t>Ingresos por Venta de Bienes y Prestación de Servicios</t>
  </si>
  <si>
    <t xml:space="preserve">Participaciones, Aportaciones, Convenios, Incentivos Derivados de la Colaboración Fiscal y Fondos Distintos de Aportaciones </t>
  </si>
  <si>
    <t>Transferencias, Asignaciones, Subsidios y Subvenciones, y Pensiones y Jubilaciones</t>
  </si>
  <si>
    <t>Otros Orígenes de Operación</t>
  </si>
  <si>
    <t>Aplicación</t>
  </si>
  <si>
    <t>Servicios Personales</t>
  </si>
  <si>
    <t>Materiales y Suministros</t>
  </si>
  <si>
    <t>Servicios Generales</t>
  </si>
  <si>
    <t>Transferencias Internas y Asignaciones al Sector Público</t>
  </si>
  <si>
    <t>Transferencias al resto del Sector Público</t>
  </si>
  <si>
    <t xml:space="preserve">Subsidios y Subvenciones </t>
  </si>
  <si>
    <t>Ayudas Sociales</t>
  </si>
  <si>
    <t>Pensiones y Jubilaciones</t>
  </si>
  <si>
    <t>Transferencias a Fideicomisos, Mandatos y Contratos Análogos</t>
  </si>
  <si>
    <t>Transferencias a la Seguridad Social</t>
  </si>
  <si>
    <t>Donativos</t>
  </si>
  <si>
    <t>Transferencias al Exterior</t>
  </si>
  <si>
    <t xml:space="preserve">Participaciones </t>
  </si>
  <si>
    <t xml:space="preserve">Aportaciones </t>
  </si>
  <si>
    <t>Convenios</t>
  </si>
  <si>
    <t>Otras Aplicaciones de Operación</t>
  </si>
  <si>
    <t>Flujos Netos de Efectivo por Actividades de Operación</t>
  </si>
  <si>
    <t xml:space="preserve">Flujos de Efectivo de las Actividades de Inversión </t>
  </si>
  <si>
    <t>Bienes Inmuebles, Infraestructura y Construcciones en Proceso</t>
  </si>
  <si>
    <t>Bienes Muebles</t>
  </si>
  <si>
    <t>Otros Orígenes de Inversión</t>
  </si>
  <si>
    <t>Otras Aplicaciones de Inversión</t>
  </si>
  <si>
    <t>Flujos Netos de Efectivo por Actividades de Inversión</t>
  </si>
  <si>
    <t>Flujo de Efectivo de las Actividades de Financiamiento</t>
  </si>
  <si>
    <t>Endeudamiento Neto</t>
  </si>
  <si>
    <t xml:space="preserve">   Interno</t>
  </si>
  <si>
    <t xml:space="preserve">   Externo</t>
  </si>
  <si>
    <t>Otros Orígenes de Financiamiento</t>
  </si>
  <si>
    <t>Servicios de la Deuda</t>
  </si>
  <si>
    <t>Otras Aplicaciones de Financiamiento</t>
  </si>
  <si>
    <t>Flujos netos de Efectivo por Actividades de Financiamiento</t>
  </si>
  <si>
    <t xml:space="preserve">Incremento/Disminución Neta en el Efectivo y Equivalentes al Efectivo </t>
  </si>
  <si>
    <t>Efectivo y Equivalentes al Efectivo al Inicio del Ejercicio</t>
  </si>
  <si>
    <t>Formato IC-5</t>
  </si>
  <si>
    <t>Bajo protesta de decir verdad declaramos que los Estados Financieros y sus notas, son razonablemente correctos y son responsabilidad del emisor.</t>
  </si>
  <si>
    <t>(Cifras en pesos)</t>
  </si>
  <si>
    <t>Efectivo y Equivalentes al Efectivo al Final del Ejercicio</t>
  </si>
  <si>
    <t>TRIBUNAL DE JUSTICIA ADMINISTRATIVA DEL ESTADO DE GUERRERO</t>
  </si>
  <si>
    <t>Del 01 de Enero al 30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</si>
</sst>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_ ;\-0\ "/>
    <numFmt numFmtId="165" formatCode="General_)"/>
    <numFmt numFmtId="166" formatCode="_-* #,##0_-;\-* #,##0_-;_-* &quot;-&quot;??_-;_-@_-"/>
  </numFmts>
  <fonts count="16"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sz val="11"/>
      <color rgb="FF000000"/>
      <name val="Calibri"/>
      <family val="2"/>
      <charset val="204"/>
    </font>
    <font>
      <sz val="10"/>
      <name val="Arial"/>
      <family val="2"/>
    </font>
    <font>
      <b/>
      <sz val="11"/>
      <color theme="1"/>
      <name val="Arial"/>
      <family val="2"/>
    </font>
    <font>
      <sz val="11"/>
      <color theme="1"/>
      <name val="Garamond"/>
      <family val="2"/>
    </font>
    <font>
      <sz val="10"/>
      <name val="Arial"/>
      <family val="2"/>
    </font>
    <font>
      <sz val="10"/>
      <name val="Arial"/>
      <family val="2"/>
    </font>
    <font>
      <b/>
      <sz val="10"/>
      <name val="Arial"/>
      <family val="2"/>
    </font>
    <font>
      <sz val="10"/>
      <color theme="1"/>
      <name val="Arial"/>
      <family val="2"/>
    </font>
    <font>
      <b/>
      <i/>
      <sz val="10"/>
      <name val="Arial"/>
      <family val="2"/>
    </font>
    <font>
      <b/>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0">
    <xf numFmtId="0" fontId="0" fillId="0" borderId="0"/>
    <xf numFmtId="0" fontId="2" fillId="0" borderId="0"/>
    <xf numFmtId="0" fontId="1" fillId="0" borderId="0"/>
    <xf numFmtId="43" fontId="1" fillId="0" borderId="0" applyFont="0" applyFill="0" applyBorder="0" applyAlignment="0" applyProtection="0"/>
    <xf numFmtId="165" fontId="2" fillId="0" borderId="0"/>
    <xf numFmtId="0" fontId="6" fillId="0" borderId="0"/>
    <xf numFmtId="0" fontId="7"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9"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0" fillId="0" borderId="0"/>
    <xf numFmtId="0" fontId="11" fillId="0" borderId="0"/>
    <xf numFmtId="0" fontId="1" fillId="0" borderId="0"/>
    <xf numFmtId="43" fontId="1" fillId="0" borderId="0" applyFont="0" applyFill="0" applyBorder="0" applyAlignment="0" applyProtection="0"/>
  </cellStyleXfs>
  <cellXfs count="84">
    <xf numFmtId="0" fontId="0" fillId="0" borderId="0" xfId="0"/>
    <xf numFmtId="0" fontId="4" fillId="3" borderId="4" xfId="2" applyFont="1" applyFill="1" applyBorder="1" applyAlignment="1">
      <alignment vertical="top"/>
    </xf>
    <xf numFmtId="0" fontId="3" fillId="3" borderId="0" xfId="1" applyFont="1" applyFill="1" applyBorder="1" applyAlignment="1">
      <alignment vertical="top"/>
    </xf>
    <xf numFmtId="164" fontId="3" fillId="2" borderId="10" xfId="3" applyNumberFormat="1" applyFont="1" applyFill="1" applyBorder="1" applyAlignment="1">
      <alignment horizontal="center" vertical="center"/>
    </xf>
    <xf numFmtId="0" fontId="4" fillId="3" borderId="3" xfId="2" applyFont="1" applyFill="1" applyBorder="1"/>
    <xf numFmtId="164" fontId="3" fillId="2" borderId="12" xfId="3" applyNumberFormat="1" applyFont="1" applyFill="1" applyBorder="1" applyAlignment="1">
      <alignment horizontal="center" vertical="center"/>
    </xf>
    <xf numFmtId="0" fontId="4" fillId="3" borderId="13" xfId="2" applyFont="1" applyFill="1" applyBorder="1"/>
    <xf numFmtId="0" fontId="5" fillId="0" borderId="0" xfId="12" applyFont="1" applyBorder="1" applyAlignment="1">
      <alignment vertical="center"/>
    </xf>
    <xf numFmtId="0" fontId="5" fillId="0" borderId="0" xfId="12" applyFont="1" applyBorder="1" applyAlignment="1">
      <alignment horizontal="center" vertical="top" wrapText="1"/>
    </xf>
    <xf numFmtId="0" fontId="5" fillId="0" borderId="0" xfId="12" applyFont="1" applyBorder="1" applyAlignment="1">
      <alignment vertical="top" wrapText="1"/>
    </xf>
    <xf numFmtId="0" fontId="3" fillId="0" borderId="0" xfId="28" applyFont="1" applyFill="1" applyBorder="1" applyAlignment="1">
      <alignment vertical="center"/>
    </xf>
    <xf numFmtId="0" fontId="5" fillId="0" borderId="2" xfId="12" applyFont="1" applyBorder="1" applyAlignment="1">
      <alignment horizontal="left" vertical="center" wrapText="1"/>
    </xf>
    <xf numFmtId="0" fontId="8" fillId="0" borderId="11" xfId="0" applyFont="1" applyBorder="1" applyAlignment="1">
      <alignment horizontal="right"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6" xfId="1" applyFont="1" applyFill="1" applyBorder="1" applyAlignment="1">
      <alignment horizontal="center"/>
    </xf>
    <xf numFmtId="0" fontId="3" fillId="2" borderId="11" xfId="1" applyFont="1" applyFill="1" applyBorder="1" applyAlignment="1">
      <alignment horizontal="center"/>
    </xf>
    <xf numFmtId="0" fontId="3" fillId="2" borderId="7" xfId="1" applyFont="1" applyFill="1" applyBorder="1" applyAlignment="1">
      <alignment horizontal="center"/>
    </xf>
    <xf numFmtId="0" fontId="12" fillId="3" borderId="4" xfId="1" applyFont="1" applyFill="1" applyBorder="1" applyAlignment="1">
      <alignment horizontal="left" vertical="top"/>
    </xf>
    <xf numFmtId="0" fontId="12" fillId="3" borderId="0" xfId="1" applyFont="1" applyFill="1" applyBorder="1" applyAlignment="1">
      <alignment horizontal="left" vertical="top"/>
    </xf>
    <xf numFmtId="3" fontId="2" fillId="3" borderId="13" xfId="1" applyNumberFormat="1" applyFont="1" applyFill="1" applyBorder="1" applyAlignment="1">
      <alignment vertical="top"/>
    </xf>
    <xf numFmtId="3" fontId="2" fillId="3" borderId="5" xfId="1" applyNumberFormat="1" applyFont="1" applyFill="1" applyBorder="1" applyAlignment="1">
      <alignment vertical="top"/>
    </xf>
    <xf numFmtId="0" fontId="13" fillId="3" borderId="4" xfId="2" applyFont="1" applyFill="1" applyBorder="1" applyAlignment="1">
      <alignment vertical="top"/>
    </xf>
    <xf numFmtId="3" fontId="12" fillId="3" borderId="13" xfId="1" applyNumberFormat="1" applyFont="1" applyFill="1" applyBorder="1" applyAlignment="1">
      <alignment vertical="top"/>
    </xf>
    <xf numFmtId="0" fontId="12" fillId="3" borderId="0" xfId="1" applyFont="1" applyFill="1" applyBorder="1" applyAlignment="1">
      <alignment vertical="top"/>
    </xf>
    <xf numFmtId="0" fontId="2" fillId="3" borderId="0" xfId="1" applyFont="1" applyFill="1" applyBorder="1" applyAlignment="1">
      <alignment horizontal="left" vertical="top" wrapText="1"/>
    </xf>
    <xf numFmtId="3" fontId="2" fillId="3" borderId="13" xfId="1" applyNumberFormat="1" applyFont="1" applyFill="1" applyBorder="1" applyAlignment="1" applyProtection="1">
      <alignment vertical="top"/>
      <protection locked="0"/>
    </xf>
    <xf numFmtId="3" fontId="2" fillId="3" borderId="5" xfId="1" applyNumberFormat="1" applyFont="1" applyFill="1" applyBorder="1" applyAlignment="1" applyProtection="1">
      <alignment vertical="top"/>
      <protection locked="0"/>
    </xf>
    <xf numFmtId="0" fontId="2" fillId="3" borderId="0" xfId="1" applyFont="1" applyFill="1" applyBorder="1" applyAlignment="1">
      <alignment horizontal="left" vertical="top"/>
    </xf>
    <xf numFmtId="0" fontId="13" fillId="3" borderId="13" xfId="2" applyFont="1" applyFill="1" applyBorder="1"/>
    <xf numFmtId="0" fontId="13" fillId="3" borderId="5" xfId="2" applyFont="1" applyFill="1" applyBorder="1"/>
    <xf numFmtId="0" fontId="13" fillId="3" borderId="0" xfId="2" applyFont="1" applyFill="1" applyBorder="1" applyAlignment="1">
      <alignment horizontal="left" vertical="top"/>
    </xf>
    <xf numFmtId="0" fontId="2" fillId="3" borderId="0" xfId="1" applyFont="1" applyFill="1" applyBorder="1" applyAlignment="1">
      <alignment horizontal="left" vertical="top" wrapText="1"/>
    </xf>
    <xf numFmtId="0" fontId="12" fillId="3" borderId="0" xfId="1" applyFont="1" applyFill="1" applyBorder="1" applyAlignment="1">
      <alignment horizontal="left" vertical="top"/>
    </xf>
    <xf numFmtId="3" fontId="12" fillId="3" borderId="5" xfId="1" applyNumberFormat="1" applyFont="1" applyFill="1" applyBorder="1" applyAlignment="1">
      <alignment vertical="top"/>
    </xf>
    <xf numFmtId="0" fontId="14" fillId="3" borderId="4" xfId="1" applyFont="1" applyFill="1" applyBorder="1" applyAlignment="1">
      <alignment horizontal="left" vertical="top"/>
    </xf>
    <xf numFmtId="0" fontId="14" fillId="3" borderId="0" xfId="1" applyFont="1" applyFill="1" applyBorder="1" applyAlignment="1">
      <alignment horizontal="left" vertical="top"/>
    </xf>
    <xf numFmtId="0" fontId="14" fillId="3" borderId="4" xfId="1" applyFont="1" applyFill="1" applyBorder="1" applyAlignment="1">
      <alignment horizontal="left" vertical="top"/>
    </xf>
    <xf numFmtId="0" fontId="14" fillId="3" borderId="0" xfId="1" applyFont="1" applyFill="1" applyBorder="1" applyAlignment="1">
      <alignment horizontal="left" vertical="top"/>
    </xf>
    <xf numFmtId="0" fontId="13" fillId="3" borderId="4" xfId="2" applyFont="1" applyFill="1" applyBorder="1" applyAlignment="1">
      <alignment horizontal="left" vertical="top" wrapText="1"/>
    </xf>
    <xf numFmtId="3" fontId="12" fillId="3" borderId="13" xfId="1" applyNumberFormat="1" applyFont="1" applyFill="1" applyBorder="1" applyAlignment="1">
      <alignment horizontal="right" vertical="top" wrapText="1"/>
    </xf>
    <xf numFmtId="3" fontId="12" fillId="3" borderId="5" xfId="1" applyNumberFormat="1" applyFont="1" applyFill="1" applyBorder="1" applyAlignment="1">
      <alignment horizontal="right" vertical="top" wrapText="1"/>
    </xf>
    <xf numFmtId="0" fontId="2" fillId="3" borderId="0" xfId="1" applyFont="1" applyFill="1" applyBorder="1" applyAlignment="1">
      <alignment horizontal="left" vertical="top"/>
    </xf>
    <xf numFmtId="3" fontId="2" fillId="3" borderId="13" xfId="1" applyNumberFormat="1" applyFont="1" applyFill="1" applyBorder="1" applyAlignment="1">
      <alignment horizontal="right" vertical="top" wrapText="1"/>
    </xf>
    <xf numFmtId="3" fontId="2" fillId="3" borderId="5" xfId="1" applyNumberFormat="1" applyFont="1" applyFill="1" applyBorder="1" applyAlignment="1">
      <alignment horizontal="right" vertical="top" wrapText="1"/>
    </xf>
    <xf numFmtId="3" fontId="2" fillId="3" borderId="13" xfId="1" applyNumberFormat="1" applyFont="1" applyFill="1" applyBorder="1" applyAlignment="1" applyProtection="1">
      <alignment horizontal="right" vertical="top" wrapText="1"/>
      <protection locked="0"/>
    </xf>
    <xf numFmtId="3" fontId="2" fillId="3" borderId="5" xfId="1" applyNumberFormat="1" applyFont="1" applyFill="1" applyBorder="1" applyAlignment="1" applyProtection="1">
      <alignment horizontal="right" vertical="top" wrapText="1"/>
      <protection locked="0"/>
    </xf>
    <xf numFmtId="3" fontId="2" fillId="3" borderId="13" xfId="1" applyNumberFormat="1" applyFont="1" applyFill="1" applyBorder="1" applyAlignment="1" applyProtection="1">
      <alignment horizontal="right" vertical="top" wrapText="1"/>
    </xf>
    <xf numFmtId="3" fontId="2" fillId="3" borderId="5" xfId="1" applyNumberFormat="1" applyFont="1" applyFill="1" applyBorder="1" applyAlignment="1" applyProtection="1">
      <alignment horizontal="right" vertical="top" wrapText="1"/>
    </xf>
    <xf numFmtId="3" fontId="12" fillId="3" borderId="13" xfId="1" applyNumberFormat="1" applyFont="1" applyFill="1" applyBorder="1" applyAlignment="1" applyProtection="1">
      <alignment horizontal="right" vertical="top" wrapText="1"/>
    </xf>
    <xf numFmtId="3" fontId="12" fillId="3" borderId="5" xfId="1" applyNumberFormat="1" applyFont="1" applyFill="1" applyBorder="1" applyAlignment="1" applyProtection="1">
      <alignment horizontal="right" vertical="top" wrapText="1"/>
    </xf>
    <xf numFmtId="166" fontId="15" fillId="3" borderId="13" xfId="29" applyNumberFormat="1" applyFont="1" applyFill="1" applyBorder="1" applyAlignment="1">
      <alignment horizontal="right"/>
    </xf>
    <xf numFmtId="0" fontId="13" fillId="3" borderId="4" xfId="2" applyFont="1" applyFill="1" applyBorder="1" applyAlignment="1"/>
    <xf numFmtId="0" fontId="13" fillId="3" borderId="0" xfId="2" applyFont="1" applyFill="1" applyBorder="1" applyAlignment="1"/>
    <xf numFmtId="166" fontId="13" fillId="3" borderId="13" xfId="2" applyNumberFormat="1" applyFont="1" applyFill="1" applyBorder="1"/>
    <xf numFmtId="0" fontId="2" fillId="3" borderId="4" xfId="2" applyFont="1" applyFill="1" applyBorder="1" applyAlignment="1">
      <alignment vertical="top"/>
    </xf>
    <xf numFmtId="0" fontId="2" fillId="3" borderId="0" xfId="2" applyFont="1" applyFill="1" applyBorder="1" applyAlignment="1">
      <alignment vertical="top"/>
    </xf>
    <xf numFmtId="166" fontId="15" fillId="3" borderId="13" xfId="2" applyNumberFormat="1" applyFont="1" applyFill="1" applyBorder="1"/>
    <xf numFmtId="0" fontId="13" fillId="3" borderId="13" xfId="2" applyFont="1" applyFill="1" applyBorder="1" applyAlignment="1" applyProtection="1">
      <alignment horizontal="center"/>
      <protection locked="0"/>
    </xf>
    <xf numFmtId="0" fontId="12" fillId="3" borderId="4" xfId="2" applyFont="1" applyFill="1" applyBorder="1" applyAlignment="1">
      <alignment horizontal="right" vertical="top"/>
    </xf>
    <xf numFmtId="0" fontId="15" fillId="3" borderId="13" xfId="2" applyFont="1" applyFill="1" applyBorder="1" applyAlignment="1" applyProtection="1">
      <alignment horizontal="right"/>
      <protection locked="0"/>
    </xf>
    <xf numFmtId="0" fontId="15" fillId="3" borderId="5" xfId="2" applyFont="1" applyFill="1" applyBorder="1" applyAlignment="1">
      <alignment horizontal="right"/>
    </xf>
    <xf numFmtId="0" fontId="2" fillId="3" borderId="4" xfId="2" applyFont="1" applyFill="1" applyBorder="1" applyAlignment="1">
      <alignment horizontal="right"/>
    </xf>
    <xf numFmtId="0" fontId="13" fillId="3" borderId="0" xfId="2" applyFont="1" applyFill="1" applyBorder="1"/>
    <xf numFmtId="0" fontId="2" fillId="3" borderId="0" xfId="2" applyFont="1" applyFill="1" applyBorder="1" applyAlignment="1" applyProtection="1">
      <alignment horizontal="left" vertical="top" wrapText="1"/>
      <protection locked="0"/>
    </xf>
    <xf numFmtId="0" fontId="2" fillId="3" borderId="13" xfId="2" applyFont="1" applyFill="1" applyBorder="1" applyAlignment="1" applyProtection="1">
      <alignment horizontal="right" vertical="top" wrapText="1"/>
      <protection locked="0"/>
    </xf>
    <xf numFmtId="0" fontId="13" fillId="3" borderId="5" xfId="2" applyFont="1" applyFill="1" applyBorder="1" applyAlignment="1">
      <alignment horizontal="right"/>
    </xf>
    <xf numFmtId="0" fontId="2" fillId="3" borderId="0" xfId="1" applyFont="1" applyFill="1" applyBorder="1" applyAlignment="1">
      <alignment vertical="top"/>
    </xf>
    <xf numFmtId="0" fontId="15" fillId="3" borderId="13" xfId="2" applyFont="1" applyFill="1" applyBorder="1"/>
    <xf numFmtId="0" fontId="15" fillId="3" borderId="5" xfId="2" applyFont="1" applyFill="1" applyBorder="1"/>
    <xf numFmtId="0" fontId="14" fillId="3" borderId="4" xfId="1" applyFont="1" applyFill="1" applyBorder="1" applyAlignment="1">
      <alignment horizontal="left" vertical="top" wrapText="1"/>
    </xf>
    <xf numFmtId="0" fontId="14" fillId="3" borderId="0" xfId="1" applyFont="1" applyFill="1" applyBorder="1" applyAlignment="1">
      <alignment horizontal="left" vertical="top" wrapText="1"/>
    </xf>
    <xf numFmtId="0" fontId="14" fillId="3" borderId="4" xfId="1" applyFont="1" applyFill="1" applyBorder="1" applyAlignment="1">
      <alignment horizontal="left" vertical="top" wrapText="1"/>
    </xf>
    <xf numFmtId="0" fontId="14" fillId="3" borderId="0" xfId="1" applyFont="1" applyFill="1" applyBorder="1" applyAlignment="1">
      <alignment horizontal="left" vertical="top" wrapText="1"/>
    </xf>
    <xf numFmtId="166" fontId="15" fillId="3" borderId="5" xfId="2" applyNumberFormat="1" applyFont="1" applyFill="1" applyBorder="1"/>
    <xf numFmtId="0" fontId="14" fillId="3" borderId="6" xfId="1" applyFont="1" applyFill="1" applyBorder="1" applyAlignment="1">
      <alignment horizontal="left" vertical="top" wrapText="1"/>
    </xf>
    <xf numFmtId="0" fontId="14" fillId="3" borderId="11" xfId="1" applyFont="1" applyFill="1" applyBorder="1" applyAlignment="1">
      <alignment horizontal="left" vertical="top" wrapText="1"/>
    </xf>
    <xf numFmtId="166" fontId="15" fillId="3" borderId="14" xfId="2" applyNumberFormat="1" applyFont="1" applyFill="1" applyBorder="1"/>
  </cellXfs>
  <cellStyles count="30">
    <cellStyle name="=C:\WINNT\SYSTEM32\COMMAND.COM" xfId="4"/>
    <cellStyle name="Millares" xfId="29" builtinId="3"/>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142873</xdr:colOff>
      <xdr:row>84</xdr:row>
      <xdr:rowOff>47625</xdr:rowOff>
    </xdr:from>
    <xdr:to>
      <xdr:col>7</xdr:col>
      <xdr:colOff>590549</xdr:colOff>
      <xdr:row>116</xdr:row>
      <xdr:rowOff>114300</xdr:rowOff>
    </xdr:to>
    <xdr:sp macro="" textlink="">
      <xdr:nvSpPr>
        <xdr:cNvPr id="2" name="3 CuadroTexto"/>
        <xdr:cNvSpPr txBox="1"/>
      </xdr:nvSpPr>
      <xdr:spPr>
        <a:xfrm>
          <a:off x="142873" y="15506700"/>
          <a:ext cx="7410451" cy="6162675"/>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Nombre del Ente Público:</a:t>
          </a:r>
          <a:r>
            <a:rPr lang="es-ES" sz="900">
              <a:effectLst/>
              <a:latin typeface="Arial" panose="020B0604020202020204" pitchFamily="34" charset="0"/>
              <a:ea typeface="Times New Roman" panose="02020603050405020304" pitchFamily="18" charset="0"/>
            </a:rPr>
            <a:t> Corresponde al nombre del ente público que emite el estado financiero.</a:t>
          </a:r>
          <a:endParaRPr lang="es-MX" sz="9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Estado de Flujos de Efectivo:</a:t>
          </a:r>
          <a:r>
            <a:rPr lang="es-ES" sz="900">
              <a:effectLst/>
              <a:latin typeface="Arial" panose="020B0604020202020204" pitchFamily="34" charset="0"/>
              <a:ea typeface="Times New Roman" panose="02020603050405020304" pitchFamily="18" charset="0"/>
            </a:rPr>
            <a:t> Nombre del estado financiero. En el caso de presentar el estado financiero consolidado se deberá anotar Estado de Flujos de Efectivo Consolidado.</a:t>
          </a:r>
          <a:endParaRPr lang="es-MX" sz="9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Del XXXX al XXXX:</a:t>
          </a:r>
          <a:r>
            <a:rPr lang="es-ES" sz="900">
              <a:effectLst/>
              <a:latin typeface="Arial" panose="020B0604020202020204" pitchFamily="34" charset="0"/>
              <a:ea typeface="Times New Roman" panose="02020603050405020304" pitchFamily="18" charset="0"/>
            </a:rPr>
            <a:t> Corresponde a la fecha inicial y final del periodo que se reporta.</a:t>
          </a:r>
          <a:endParaRPr lang="es-MX" sz="9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(Cifras en Pesos):</a:t>
          </a:r>
          <a:r>
            <a:rPr lang="es-ES" sz="900">
              <a:effectLst/>
              <a:latin typeface="Arial" panose="020B0604020202020204" pitchFamily="34" charset="0"/>
              <a:ea typeface="Times New Roman" panose="02020603050405020304" pitchFamily="18" charset="0"/>
            </a:rPr>
            <a:t> La unidad monetaria en que estará expresado el estado financiero será en Pesos.</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Concepto:</a:t>
          </a:r>
          <a:r>
            <a:rPr lang="es-ES" sz="900">
              <a:effectLst/>
              <a:latin typeface="Arial" panose="020B0604020202020204" pitchFamily="34" charset="0"/>
              <a:ea typeface="Times New Roman" panose="02020603050405020304" pitchFamily="18" charset="0"/>
            </a:rPr>
            <a:t> Muestra el nombre de los conceptos que integran los Flujos de Efectivo de las Actividades de Operación, de las Actividades de Inversión y de las Actividades de Financiamiento.</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20XN:</a:t>
          </a:r>
          <a:r>
            <a:rPr lang="es-ES" sz="900">
              <a:effectLst/>
              <a:latin typeface="Arial" panose="020B0604020202020204" pitchFamily="34" charset="0"/>
              <a:ea typeface="Times New Roman" panose="02020603050405020304" pitchFamily="18" charset="0"/>
            </a:rPr>
            <a:t> Corresponde al importe de cada una de las fuentes de entradas y salidas de efectivo y equivalentes al efectivo del ente público del periodo actual.</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20XN-1:</a:t>
          </a:r>
          <a:r>
            <a:rPr lang="es-ES" sz="900">
              <a:effectLst/>
              <a:latin typeface="Arial" panose="020B0604020202020204" pitchFamily="34" charset="0"/>
              <a:ea typeface="Times New Roman" panose="02020603050405020304" pitchFamily="18" charset="0"/>
            </a:rPr>
            <a:t> Corresponde al importe de cada una de las fuentes de entradas y salidas de efectivo y equivalentes al efectivo del ente público del periodo anterior. El periodo será anual; sin embargo, podrá presentarse con cifras mensuales, trimestrales o semestrales de acuerdo a los requerimientos de información de cada ente.</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Flujos de Efectivo de las Actividades de Operación:</a:t>
          </a:r>
          <a:r>
            <a:rPr lang="es-ES" sz="900">
              <a:effectLst/>
              <a:latin typeface="Arial" panose="020B0604020202020204" pitchFamily="34" charset="0"/>
              <a:ea typeface="Times New Roman" panose="02020603050405020304" pitchFamily="18" charset="0"/>
            </a:rPr>
            <a:t> Son las principales actividades generadoras de ingresos del ente público, no consideradas actividades de inversión o de financiamiento.</a:t>
          </a:r>
          <a:endParaRPr lang="es-MX" sz="900">
            <a:effectLst/>
            <a:latin typeface="Arial" panose="020B0604020202020204" pitchFamily="34" charset="0"/>
            <a:ea typeface="Times New Roman" panose="02020603050405020304" pitchFamily="18" charset="0"/>
          </a:endParaRPr>
        </a:p>
        <a:p>
          <a:pPr marL="450215" algn="just">
            <a:lnSpc>
              <a:spcPts val="1100"/>
            </a:lnSpc>
            <a:spcAft>
              <a:spcPts val="600"/>
            </a:spcAft>
          </a:pPr>
          <a:r>
            <a:rPr lang="es-ES" sz="900">
              <a:effectLst/>
              <a:latin typeface="Arial" panose="020B0604020202020204" pitchFamily="34" charset="0"/>
              <a:ea typeface="Times New Roman" panose="02020603050405020304" pitchFamily="18" charset="0"/>
            </a:rPr>
            <a:t>La determinación de los Flujos de Efectivo de las Actividades de Operación debe hacerse con cualquiera de los procedimientos siguientes:</a:t>
          </a:r>
          <a:endParaRPr lang="es-MX" sz="900">
            <a:effectLst/>
            <a:latin typeface="Times New Roman" panose="02020603050405020304" pitchFamily="18" charset="0"/>
            <a:ea typeface="Times New Roman" panose="02020603050405020304" pitchFamily="18" charset="0"/>
          </a:endParaRPr>
        </a:p>
        <a:p>
          <a:pPr marL="1600200" lvl="3" indent="-228600" algn="just">
            <a:lnSpc>
              <a:spcPts val="1100"/>
            </a:lnSpc>
            <a:spcAft>
              <a:spcPts val="600"/>
            </a:spcAft>
            <a:buFont typeface="+mj-lt"/>
            <a:buAutoNum type="alphaLcParenR"/>
          </a:pPr>
          <a:r>
            <a:rPr lang="es-ES" sz="900">
              <a:effectLst/>
              <a:latin typeface="Arial" panose="020B0604020202020204" pitchFamily="34" charset="0"/>
              <a:ea typeface="Times New Roman" panose="02020603050405020304" pitchFamily="18" charset="0"/>
            </a:rPr>
            <a:t>Utilizando directamente los registros contables del ente público; o</a:t>
          </a:r>
          <a:endParaRPr lang="es-MX" sz="900">
            <a:effectLst/>
            <a:latin typeface="Times New Roman" panose="02020603050405020304" pitchFamily="18" charset="0"/>
            <a:ea typeface="Times New Roman" panose="02020603050405020304" pitchFamily="18" charset="0"/>
          </a:endParaRPr>
        </a:p>
        <a:p>
          <a:pPr marL="1600200" lvl="3" indent="-228600" algn="just">
            <a:lnSpc>
              <a:spcPts val="1100"/>
            </a:lnSpc>
            <a:spcAft>
              <a:spcPts val="600"/>
            </a:spcAft>
            <a:buFont typeface="+mj-lt"/>
            <a:buAutoNum type="alphaLcParenR"/>
          </a:pPr>
          <a:r>
            <a:rPr lang="es-ES" sz="900">
              <a:effectLst/>
              <a:latin typeface="Arial" panose="020B0604020202020204" pitchFamily="34" charset="0"/>
              <a:ea typeface="Times New Roman" panose="02020603050405020304" pitchFamily="18" charset="0"/>
            </a:rPr>
            <a:t>Modificando los </a:t>
          </a:r>
          <a:r>
            <a:rPr lang="es-ES" sz="900" i="1">
              <a:effectLst/>
              <a:latin typeface="Arial" panose="020B0604020202020204" pitchFamily="34" charset="0"/>
              <a:ea typeface="Times New Roman" panose="02020603050405020304" pitchFamily="18" charset="0"/>
            </a:rPr>
            <a:t>Ingresos y Otros Beneficios</a:t>
          </a:r>
          <a:r>
            <a:rPr lang="es-ES" sz="900">
              <a:effectLst/>
              <a:latin typeface="Arial" panose="020B0604020202020204" pitchFamily="34" charset="0"/>
              <a:ea typeface="Times New Roman" panose="02020603050405020304" pitchFamily="18" charset="0"/>
            </a:rPr>
            <a:t> y </a:t>
          </a:r>
          <a:r>
            <a:rPr lang="es-ES" sz="900" i="1">
              <a:effectLst/>
              <a:latin typeface="Arial" panose="020B0604020202020204" pitchFamily="34" charset="0"/>
              <a:ea typeface="Times New Roman" panose="02020603050405020304" pitchFamily="18" charset="0"/>
            </a:rPr>
            <a:t>Gastos y Otras Pérdidas</a:t>
          </a:r>
          <a:r>
            <a:rPr lang="es-ES" sz="900">
              <a:effectLst/>
              <a:latin typeface="Arial" panose="020B0604020202020204" pitchFamily="34" charset="0"/>
              <a:ea typeface="Times New Roman" panose="02020603050405020304" pitchFamily="18" charset="0"/>
            </a:rPr>
            <a:t> obtenidas del Estado de Actividades, por:</a:t>
          </a:r>
          <a:endParaRPr lang="es-MX" sz="900">
            <a:effectLst/>
            <a:latin typeface="Times New Roman" panose="02020603050405020304" pitchFamily="18" charset="0"/>
            <a:ea typeface="Times New Roman" panose="02020603050405020304" pitchFamily="18" charset="0"/>
          </a:endParaRPr>
        </a:p>
        <a:p>
          <a:pPr marL="1600200" lvl="3" indent="-228600" algn="just">
            <a:lnSpc>
              <a:spcPts val="1100"/>
            </a:lnSpc>
            <a:spcAft>
              <a:spcPts val="600"/>
            </a:spcAft>
            <a:buFont typeface="+mj-lt"/>
            <a:buAutoNum type="romanLcParenR"/>
          </a:pPr>
          <a:r>
            <a:rPr lang="es-ES" sz="900">
              <a:effectLst/>
              <a:latin typeface="Arial" panose="020B0604020202020204" pitchFamily="34" charset="0"/>
              <a:ea typeface="Times New Roman" panose="02020603050405020304" pitchFamily="18" charset="0"/>
            </a:rPr>
            <a:t>Los cambios habidos durante el periodo en las cuentas por cobrar, cuentas por pagar e Inventarios derivados de las actividades de operación;</a:t>
          </a:r>
          <a:endParaRPr lang="es-MX" sz="900">
            <a:effectLst/>
            <a:latin typeface="Times New Roman" panose="02020603050405020304" pitchFamily="18" charset="0"/>
            <a:ea typeface="Times New Roman" panose="02020603050405020304" pitchFamily="18" charset="0"/>
          </a:endParaRPr>
        </a:p>
        <a:p>
          <a:pPr marL="1600200" lvl="3" indent="-228600" algn="just">
            <a:lnSpc>
              <a:spcPts val="1100"/>
            </a:lnSpc>
            <a:spcAft>
              <a:spcPts val="600"/>
            </a:spcAft>
            <a:buFont typeface="+mj-lt"/>
            <a:buAutoNum type="romanLcParenR"/>
          </a:pPr>
          <a:r>
            <a:rPr lang="es-ES" sz="900">
              <a:effectLst/>
              <a:latin typeface="Arial" panose="020B0604020202020204" pitchFamily="34" charset="0"/>
              <a:ea typeface="Times New Roman" panose="02020603050405020304" pitchFamily="18" charset="0"/>
            </a:rPr>
            <a:t>Otros rubros que no afectan el efectivo; y</a:t>
          </a:r>
          <a:endParaRPr lang="es-MX" sz="900">
            <a:effectLst/>
            <a:latin typeface="Times New Roman" panose="02020603050405020304" pitchFamily="18" charset="0"/>
            <a:ea typeface="Times New Roman" panose="02020603050405020304" pitchFamily="18" charset="0"/>
          </a:endParaRPr>
        </a:p>
        <a:p>
          <a:pPr marL="1600200" lvl="3" indent="-228600" algn="just">
            <a:lnSpc>
              <a:spcPts val="1100"/>
            </a:lnSpc>
            <a:spcAft>
              <a:spcPts val="600"/>
            </a:spcAft>
            <a:buFont typeface="+mj-lt"/>
            <a:buAutoNum type="romanLcParenR"/>
          </a:pPr>
          <a:r>
            <a:rPr lang="es-ES" sz="900">
              <a:effectLst/>
              <a:latin typeface="Arial" panose="020B0604020202020204" pitchFamily="34" charset="0"/>
              <a:ea typeface="Times New Roman" panose="02020603050405020304" pitchFamily="18" charset="0"/>
            </a:rPr>
            <a:t>Otros rubros cuyos efectos monetarios se consideran flujos de efectivo de inversión o financiación.</a:t>
          </a:r>
          <a:endParaRPr lang="es-MX" sz="900">
            <a:effectLst/>
            <a:latin typeface="Times New Roman" panose="02020603050405020304" pitchFamily="18" charset="0"/>
            <a:ea typeface="Times New Roman" panose="02020603050405020304" pitchFamily="18" charset="0"/>
          </a:endParaRPr>
        </a:p>
        <a:p>
          <a:pPr marL="0" lvl="0" indent="0" algn="just">
            <a:lnSpc>
              <a:spcPts val="1100"/>
            </a:lnSpc>
            <a:spcAft>
              <a:spcPts val="600"/>
            </a:spcAft>
            <a:buFont typeface="Arial" panose="020B0604020202020204" pitchFamily="34" charset="0"/>
            <a:buNone/>
          </a:pPr>
          <a:r>
            <a:rPr lang="es-ES" sz="900" b="1">
              <a:effectLst/>
              <a:latin typeface="Arial" panose="020B0604020202020204" pitchFamily="34" charset="0"/>
              <a:ea typeface="Times New Roman" panose="02020603050405020304" pitchFamily="18" charset="0"/>
            </a:rPr>
            <a:t>9. Flujos de Efectivo de las Actividades de Inversión:</a:t>
          </a:r>
          <a:r>
            <a:rPr lang="es-ES" sz="900">
              <a:effectLst/>
              <a:latin typeface="Arial" panose="020B0604020202020204" pitchFamily="34" charset="0"/>
              <a:ea typeface="Times New Roman" panose="02020603050405020304" pitchFamily="18" charset="0"/>
            </a:rPr>
            <a:t> Son la adquisición o disposición de activos a largo plazo y otras inversiones no incluidas en equivalentes de efectivo.</a:t>
          </a:r>
          <a:endParaRPr lang="es-MX" sz="900">
            <a:effectLst/>
            <a:latin typeface="Arial" panose="020B0604020202020204" pitchFamily="34" charset="0"/>
            <a:ea typeface="Times New Roman" panose="02020603050405020304" pitchFamily="18" charset="0"/>
          </a:endParaRPr>
        </a:p>
        <a:p>
          <a:pPr marL="0" lvl="0" indent="0" algn="just">
            <a:lnSpc>
              <a:spcPts val="1100"/>
            </a:lnSpc>
            <a:spcAft>
              <a:spcPts val="600"/>
            </a:spcAft>
            <a:buFont typeface="Arial" panose="020B0604020202020204" pitchFamily="34" charset="0"/>
            <a:buNone/>
          </a:pPr>
          <a:r>
            <a:rPr lang="es-ES" sz="900" b="1">
              <a:effectLst/>
              <a:latin typeface="Arial" panose="020B0604020202020204" pitchFamily="34" charset="0"/>
              <a:ea typeface="Times New Roman" panose="02020603050405020304" pitchFamily="18" charset="0"/>
            </a:rPr>
            <a:t>10. Flujos de Efectivo de las Actividades de Financiamiento:</a:t>
          </a:r>
          <a:r>
            <a:rPr lang="es-ES" sz="900">
              <a:effectLst/>
              <a:latin typeface="Arial" panose="020B0604020202020204" pitchFamily="34" charset="0"/>
              <a:ea typeface="Times New Roman" panose="02020603050405020304" pitchFamily="18" charset="0"/>
            </a:rPr>
            <a:t> Son las que producen cambios en el tamaño y composición de los capitales propios y de los préstamos tomados por parte del ente público.</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Para elaborar el Estado de Flujos de Efectivo se utilizan los importes de las cuentas y subcuentas relacionadas con las entradas y salidas de efectivo y equivalentes de efectivo, del periodo actual y anterior.</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En el apartado de Notas al Estado de Flujos de Efectivo de las Notas a los Estados Financieros, se revelará un análisis del efectivo y equivalentes, detallar las adquisiciones de las Actividades de Inversión y una Conciliación de los Flujos de Efectivo Netos de las Actividades de Operación y los saldos de Resultados del Ejercicio (Ahorro/Desahorro).</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Cada ente público consignará sus cifras en los conceptos que corresponda, en caso de no contar con cifra alguna se anotará cero, es decir, no se eliminarán las filas que no sean utilizadas; asimismo, no se deben agregar conceptos que no están definidos en este estado financiero.</a:t>
          </a:r>
          <a:endParaRPr lang="es-MX" sz="900">
            <a:effectLst/>
            <a:latin typeface="Arial" panose="020B0604020202020204" pitchFamily="34" charset="0"/>
            <a:ea typeface="Times New Roman" panose="02020603050405020304" pitchFamily="18" charset="0"/>
          </a:endParaRPr>
        </a:p>
      </xdr:txBody>
    </xdr:sp>
    <xdr:clientData/>
  </xdr:twoCellAnchor>
  <xdr:twoCellAnchor>
    <xdr:from>
      <xdr:col>2</xdr:col>
      <xdr:colOff>68873</xdr:colOff>
      <xdr:row>71</xdr:row>
      <xdr:rowOff>153865</xdr:rowOff>
    </xdr:from>
    <xdr:to>
      <xdr:col>3</xdr:col>
      <xdr:colOff>1619250</xdr:colOff>
      <xdr:row>77</xdr:row>
      <xdr:rowOff>134815</xdr:rowOff>
    </xdr:to>
    <xdr:sp macro="" textlink="">
      <xdr:nvSpPr>
        <xdr:cNvPr id="7" name="Text Box 9">
          <a:extLst>
            <a:ext uri="{FF2B5EF4-FFF2-40B4-BE49-F238E27FC236}">
              <a16:creationId xmlns:a16="http://schemas.microsoft.com/office/drawing/2014/main" id="{39331E19-EE1C-4B09-8D13-4FBAE520F60F}"/>
            </a:ext>
          </a:extLst>
        </xdr:cNvPr>
        <xdr:cNvSpPr txBox="1">
          <a:spLocks noChangeArrowheads="1"/>
        </xdr:cNvSpPr>
      </xdr:nvSpPr>
      <xdr:spPr bwMode="auto">
        <a:xfrm>
          <a:off x="468923" y="13136440"/>
          <a:ext cx="1645627" cy="11239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a:effectLst/>
              <a:latin typeface="Calibri" panose="020F0502020204030204" pitchFamily="34" charset="0"/>
              <a:ea typeface="+mn-ea"/>
              <a:cs typeface="Calibri" panose="020F0502020204030204" pitchFamily="34" charset="0"/>
            </a:rPr>
            <a:t>Elaboró</a:t>
          </a:r>
          <a:endParaRPr lang="es-MX" sz="900" b="0"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___________________________</a:t>
          </a: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L.C.</a:t>
          </a:r>
          <a:r>
            <a:rPr lang="es-MX" sz="900" b="1" i="0" strike="noStrike" baseline="0">
              <a:solidFill>
                <a:srgbClr val="000000"/>
              </a:solidFill>
              <a:latin typeface="Calibri" panose="020F0502020204030204" pitchFamily="34" charset="0"/>
              <a:cs typeface="Calibri" panose="020F0502020204030204" pitchFamily="34" charset="0"/>
            </a:rPr>
            <a:t> Ana Isabel Alcaraz Espino</a:t>
          </a:r>
        </a:p>
        <a:p>
          <a:pPr algn="ctr" rtl="1">
            <a:defRPr sz="1000"/>
          </a:pPr>
          <a:r>
            <a:rPr lang="es-MX" sz="900" b="1" i="0" strike="noStrike" baseline="0">
              <a:solidFill>
                <a:srgbClr val="000000"/>
              </a:solidFill>
              <a:latin typeface="Calibri" panose="020F0502020204030204" pitchFamily="34" charset="0"/>
              <a:cs typeface="Calibri" panose="020F0502020204030204" pitchFamily="34" charset="0"/>
            </a:rPr>
            <a:t>Jefa de </a:t>
          </a:r>
          <a:r>
            <a:rPr lang="es-MX" sz="900" b="1">
              <a:effectLst/>
              <a:latin typeface="Calibri" panose="020F0502020204030204" pitchFamily="34" charset="0"/>
              <a:ea typeface="+mn-ea"/>
              <a:cs typeface="Calibri" panose="020F0502020204030204" pitchFamily="34" charset="0"/>
            </a:rPr>
            <a:t>Departamento de  Recursos Financieros</a:t>
          </a:r>
          <a:endParaRPr lang="es-MX" sz="800" b="1" i="0" strike="noStrike">
            <a:solidFill>
              <a:srgbClr val="000000"/>
            </a:solidFill>
            <a:latin typeface="Arial"/>
            <a:cs typeface="Arial"/>
          </a:endParaRPr>
        </a:p>
      </xdr:txBody>
    </xdr:sp>
    <xdr:clientData/>
  </xdr:twoCellAnchor>
  <xdr:twoCellAnchor>
    <xdr:from>
      <xdr:col>3</xdr:col>
      <xdr:colOff>1628042</xdr:colOff>
      <xdr:row>71</xdr:row>
      <xdr:rowOff>139944</xdr:rowOff>
    </xdr:from>
    <xdr:to>
      <xdr:col>4</xdr:col>
      <xdr:colOff>552450</xdr:colOff>
      <xdr:row>76</xdr:row>
      <xdr:rowOff>139944</xdr:rowOff>
    </xdr:to>
    <xdr:sp macro="" textlink="">
      <xdr:nvSpPr>
        <xdr:cNvPr id="8" name="Text Box 9">
          <a:extLst>
            <a:ext uri="{FF2B5EF4-FFF2-40B4-BE49-F238E27FC236}">
              <a16:creationId xmlns:a16="http://schemas.microsoft.com/office/drawing/2014/main" id="{7338E52C-EA8C-4EDD-A780-ADF64C758C77}"/>
            </a:ext>
          </a:extLst>
        </xdr:cNvPr>
        <xdr:cNvSpPr txBox="1">
          <a:spLocks noChangeArrowheads="1"/>
        </xdr:cNvSpPr>
      </xdr:nvSpPr>
      <xdr:spPr bwMode="auto">
        <a:xfrm>
          <a:off x="2123342" y="13122519"/>
          <a:ext cx="1934308" cy="9525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a:effectLst/>
              <a:latin typeface="+mn-lt"/>
              <a:ea typeface="+mn-ea"/>
              <a:cs typeface="+mn-cs"/>
            </a:rPr>
            <a:t>Revisó</a:t>
          </a:r>
          <a:endParaRPr lang="es-MX" sz="900" b="1" i="0" strike="noStrike">
            <a:solidFill>
              <a:srgbClr val="000000"/>
            </a:solidFill>
            <a:latin typeface="+mn-lt"/>
            <a:cs typeface="Arial"/>
          </a:endParaRPr>
        </a:p>
        <a:p>
          <a:pPr algn="ctr" rtl="1">
            <a:defRPr sz="1000"/>
          </a:pPr>
          <a:endParaRPr lang="es-MX" sz="900" b="1" i="0" strike="noStrike">
            <a:solidFill>
              <a:srgbClr val="000000"/>
            </a:solidFill>
            <a:latin typeface="+mn-lt"/>
            <a:cs typeface="Arial"/>
          </a:endParaRPr>
        </a:p>
        <a:p>
          <a:pPr algn="ctr" rtl="1">
            <a:defRPr sz="1000"/>
          </a:pPr>
          <a:r>
            <a:rPr lang="es-MX" sz="900" b="1" i="0" strike="noStrike">
              <a:solidFill>
                <a:srgbClr val="000000"/>
              </a:solidFill>
              <a:latin typeface="+mn-lt"/>
              <a:cs typeface="Arial"/>
            </a:rPr>
            <a:t>___________________________</a:t>
          </a:r>
        </a:p>
        <a:p>
          <a:pPr algn="ctr"/>
          <a:r>
            <a:rPr lang="es-MX" sz="900" b="1">
              <a:effectLst/>
              <a:latin typeface="+mn-lt"/>
              <a:ea typeface="+mn-ea"/>
              <a:cs typeface="+mn-cs"/>
            </a:rPr>
            <a:t>Mtra. Olga Lidia García Teodoro</a:t>
          </a:r>
        </a:p>
        <a:p>
          <a:pPr algn="ctr" fontAlgn="base"/>
          <a:r>
            <a:rPr lang="es-MX" sz="900" b="1">
              <a:effectLst/>
              <a:latin typeface="+mn-lt"/>
              <a:ea typeface="+mn-ea"/>
              <a:cs typeface="+mn-cs"/>
            </a:rPr>
            <a:t>Directora Administrativa</a:t>
          </a:r>
        </a:p>
        <a:p>
          <a:pPr algn="ctr" rtl="1">
            <a:defRPr sz="1000"/>
          </a:pPr>
          <a:endParaRPr lang="es-MX" sz="900" b="1" i="0" strike="noStrike">
            <a:solidFill>
              <a:srgbClr val="000000"/>
            </a:solidFill>
            <a:latin typeface="Arial"/>
            <a:cs typeface="Arial"/>
          </a:endParaRPr>
        </a:p>
      </xdr:txBody>
    </xdr:sp>
    <xdr:clientData/>
  </xdr:twoCellAnchor>
  <xdr:twoCellAnchor>
    <xdr:from>
      <xdr:col>5</xdr:col>
      <xdr:colOff>828676</xdr:colOff>
      <xdr:row>71</xdr:row>
      <xdr:rowOff>8059</xdr:rowOff>
    </xdr:from>
    <xdr:to>
      <xdr:col>7</xdr:col>
      <xdr:colOff>495301</xdr:colOff>
      <xdr:row>77</xdr:row>
      <xdr:rowOff>19050</xdr:rowOff>
    </xdr:to>
    <xdr:sp macro="" textlink="">
      <xdr:nvSpPr>
        <xdr:cNvPr id="10" name="CuadroTexto 2"/>
        <xdr:cNvSpPr txBox="1"/>
      </xdr:nvSpPr>
      <xdr:spPr>
        <a:xfrm>
          <a:off x="5648326" y="12990634"/>
          <a:ext cx="2390775" cy="1153991"/>
        </a:xfrm>
        <a:prstGeom prst="rect">
          <a:avLst/>
        </a:prstGeom>
        <a:noFill/>
        <a:ln w="9525" cmpd="sng">
          <a:noFill/>
        </a:ln>
        <a:effectLst/>
      </xdr:spPr>
      <xdr:txBody>
        <a:bodyPr wrap="square" rtlCol="0" anchor="t">
          <a:noAutofit/>
        </a:bodyPr>
        <a:lstStyle/>
        <a:p>
          <a:pPr algn="ctr">
            <a:lnSpc>
              <a:spcPts val="17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Vo. Bo. </a:t>
          </a:r>
          <a:endParaRPr lang="es-MX" sz="900" b="1">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8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______________________</a:t>
          </a:r>
          <a:endParaRPr lang="es-MX" sz="900" b="1">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C.p.</a:t>
          </a:r>
          <a:r>
            <a:rPr lang="es-MX" sz="90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Elva Ramirez Venancio</a:t>
          </a:r>
          <a:endPar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Contralora</a:t>
          </a:r>
          <a:r>
            <a:rPr lang="es-MX" sz="90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Interno</a:t>
          </a:r>
          <a:endParaRPr lang="es-MX" sz="90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495300</xdr:colOff>
      <xdr:row>71</xdr:row>
      <xdr:rowOff>152400</xdr:rowOff>
    </xdr:from>
    <xdr:to>
      <xdr:col>5</xdr:col>
      <xdr:colOff>1047750</xdr:colOff>
      <xdr:row>77</xdr:row>
      <xdr:rowOff>9525</xdr:rowOff>
    </xdr:to>
    <xdr:sp macro="" textlink="">
      <xdr:nvSpPr>
        <xdr:cNvPr id="11" name="Text Box 8">
          <a:extLst>
            <a:ext uri="{FF2B5EF4-FFF2-40B4-BE49-F238E27FC236}">
              <a16:creationId xmlns:a16="http://schemas.microsoft.com/office/drawing/2014/main" id="{48D63274-9E06-4949-9306-31EA65408AE0}"/>
            </a:ext>
          </a:extLst>
        </xdr:cNvPr>
        <xdr:cNvSpPr txBox="1">
          <a:spLocks noChangeArrowheads="1"/>
        </xdr:cNvSpPr>
      </xdr:nvSpPr>
      <xdr:spPr bwMode="auto">
        <a:xfrm>
          <a:off x="4000500" y="13134975"/>
          <a:ext cx="1866900" cy="10001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a:effectLst/>
              <a:latin typeface="Calibri" panose="020F0502020204030204" pitchFamily="34" charset="0"/>
              <a:ea typeface="+mn-ea"/>
              <a:cs typeface="Calibri" panose="020F0502020204030204" pitchFamily="34" charset="0"/>
            </a:rPr>
            <a:t>Aprobó</a:t>
          </a: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________________________</a:t>
          </a:r>
        </a:p>
        <a:p>
          <a:pPr algn="ctr"/>
          <a:r>
            <a:rPr lang="es-MX" sz="900" b="1">
              <a:effectLst/>
              <a:latin typeface="Calibri" panose="020F0502020204030204" pitchFamily="34" charset="0"/>
              <a:ea typeface="+mn-ea"/>
              <a:cs typeface="Calibri" panose="020F0502020204030204" pitchFamily="34" charset="0"/>
            </a:rPr>
            <a:t>Lic. Luis Camacho Mancilla</a:t>
          </a:r>
        </a:p>
        <a:p>
          <a:pPr algn="ctr"/>
          <a:r>
            <a:rPr lang="es-MX" sz="900" b="1">
              <a:effectLst/>
              <a:latin typeface="Calibri" panose="020F0502020204030204" pitchFamily="34" charset="0"/>
              <a:ea typeface="+mn-ea"/>
              <a:cs typeface="Calibri" panose="020F0502020204030204" pitchFamily="34" charset="0"/>
            </a:rPr>
            <a:t>Magistrado Presidente</a:t>
          </a:r>
        </a:p>
        <a:p>
          <a:pPr algn="ctr" rtl="1">
            <a:defRPr sz="1000"/>
          </a:pPr>
          <a:endParaRPr lang="es-MX" sz="9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0"/>
  <sheetViews>
    <sheetView tabSelected="1" topLeftCell="A19" zoomScaleNormal="100" workbookViewId="0">
      <selection activeCell="Q41" sqref="A40:Q41"/>
    </sheetView>
  </sheetViews>
  <sheetFormatPr baseColWidth="10" defaultRowHeight="15" x14ac:dyDescent="0.25"/>
  <cols>
    <col min="1" max="1" width="2.42578125" customWidth="1"/>
    <col min="2" max="2" width="3.5703125" customWidth="1"/>
    <col min="3" max="3" width="1.42578125" customWidth="1"/>
    <col min="4" max="4" width="45.140625" customWidth="1"/>
    <col min="5" max="5" width="19.7109375" customWidth="1"/>
    <col min="6" max="6" width="22.140625" customWidth="1"/>
    <col min="7" max="8" width="18.7109375" customWidth="1"/>
  </cols>
  <sheetData>
    <row r="1" spans="2:8" ht="15" customHeight="1" x14ac:dyDescent="0.25">
      <c r="G1" s="12" t="s">
        <v>50</v>
      </c>
      <c r="H1" s="12"/>
    </row>
    <row r="2" spans="2:8" ht="14.25" customHeight="1" x14ac:dyDescent="0.25">
      <c r="B2" s="13" t="s">
        <v>54</v>
      </c>
      <c r="C2" s="14"/>
      <c r="D2" s="14"/>
      <c r="E2" s="14"/>
      <c r="F2" s="14"/>
      <c r="G2" s="14"/>
      <c r="H2" s="15"/>
    </row>
    <row r="3" spans="2:8" ht="17.25" customHeight="1" x14ac:dyDescent="0.25">
      <c r="B3" s="16" t="s">
        <v>0</v>
      </c>
      <c r="C3" s="17"/>
      <c r="D3" s="17"/>
      <c r="E3" s="17"/>
      <c r="F3" s="17"/>
      <c r="G3" s="17"/>
      <c r="H3" s="18"/>
    </row>
    <row r="4" spans="2:8" x14ac:dyDescent="0.25">
      <c r="B4" s="16" t="s">
        <v>55</v>
      </c>
      <c r="C4" s="17"/>
      <c r="D4" s="17"/>
      <c r="E4" s="17"/>
      <c r="F4" s="17"/>
      <c r="G4" s="17"/>
      <c r="H4" s="18"/>
    </row>
    <row r="5" spans="2:8" x14ac:dyDescent="0.25">
      <c r="B5" s="21" t="s">
        <v>52</v>
      </c>
      <c r="C5" s="22"/>
      <c r="D5" s="22"/>
      <c r="E5" s="22"/>
      <c r="F5" s="22"/>
      <c r="G5" s="22"/>
      <c r="H5" s="23"/>
    </row>
    <row r="6" spans="2:8" ht="15.75" customHeight="1" x14ac:dyDescent="0.25">
      <c r="B6" s="19" t="s">
        <v>1</v>
      </c>
      <c r="C6" s="20"/>
      <c r="D6" s="20"/>
      <c r="E6" s="20"/>
      <c r="F6" s="20"/>
      <c r="G6" s="5" t="s">
        <v>2</v>
      </c>
      <c r="H6" s="3" t="s">
        <v>3</v>
      </c>
    </row>
    <row r="7" spans="2:8" ht="10.5" customHeight="1" x14ac:dyDescent="0.25">
      <c r="B7" s="1"/>
      <c r="C7" s="2"/>
      <c r="D7" s="2"/>
      <c r="E7" s="2"/>
      <c r="F7" s="2"/>
      <c r="G7" s="6"/>
      <c r="H7" s="4"/>
    </row>
    <row r="8" spans="2:8" x14ac:dyDescent="0.25">
      <c r="B8" s="24" t="s">
        <v>4</v>
      </c>
      <c r="C8" s="25"/>
      <c r="D8" s="25"/>
      <c r="E8" s="25"/>
      <c r="F8" s="25"/>
      <c r="G8" s="26"/>
      <c r="H8" s="27"/>
    </row>
    <row r="9" spans="2:8" x14ac:dyDescent="0.25">
      <c r="B9" s="28"/>
      <c r="C9" s="25" t="s">
        <v>5</v>
      </c>
      <c r="D9" s="25"/>
      <c r="E9" s="25"/>
      <c r="F9" s="25"/>
      <c r="G9" s="29">
        <f>SUM(G10:G18)</f>
        <v>75416902.689999998</v>
      </c>
      <c r="H9" s="29">
        <f>SUM(H10:H18)</f>
        <v>116479372.90000001</v>
      </c>
    </row>
    <row r="10" spans="2:8" x14ac:dyDescent="0.25">
      <c r="B10" s="28"/>
      <c r="C10" s="30"/>
      <c r="D10" s="31" t="s">
        <v>6</v>
      </c>
      <c r="E10" s="31"/>
      <c r="F10" s="31"/>
      <c r="G10" s="32">
        <v>0</v>
      </c>
      <c r="H10" s="33">
        <v>0</v>
      </c>
    </row>
    <row r="11" spans="2:8" x14ac:dyDescent="0.25">
      <c r="B11" s="28"/>
      <c r="C11" s="30"/>
      <c r="D11" s="31" t="s">
        <v>7</v>
      </c>
      <c r="E11" s="31"/>
      <c r="F11" s="31"/>
      <c r="G11" s="32">
        <v>0</v>
      </c>
      <c r="H11" s="33">
        <v>0</v>
      </c>
    </row>
    <row r="12" spans="2:8" x14ac:dyDescent="0.25">
      <c r="B12" s="28"/>
      <c r="C12" s="34"/>
      <c r="D12" s="31" t="s">
        <v>8</v>
      </c>
      <c r="E12" s="31"/>
      <c r="F12" s="31"/>
      <c r="G12" s="32">
        <v>0</v>
      </c>
      <c r="H12" s="33">
        <v>0</v>
      </c>
    </row>
    <row r="13" spans="2:8" x14ac:dyDescent="0.25">
      <c r="B13" s="28"/>
      <c r="C13" s="34"/>
      <c r="D13" s="31" t="s">
        <v>9</v>
      </c>
      <c r="E13" s="31"/>
      <c r="F13" s="31"/>
      <c r="G13" s="35">
        <v>0</v>
      </c>
      <c r="H13" s="36">
        <v>0</v>
      </c>
    </row>
    <row r="14" spans="2:8" x14ac:dyDescent="0.25">
      <c r="B14" s="28"/>
      <c r="C14" s="34"/>
      <c r="D14" s="31" t="s">
        <v>10</v>
      </c>
      <c r="E14" s="31"/>
      <c r="F14" s="31"/>
      <c r="G14" s="26">
        <v>292845.09000000003</v>
      </c>
      <c r="H14" s="27">
        <v>1544541.13</v>
      </c>
    </row>
    <row r="15" spans="2:8" x14ac:dyDescent="0.25">
      <c r="B15" s="28"/>
      <c r="C15" s="34"/>
      <c r="D15" s="31" t="s">
        <v>11</v>
      </c>
      <c r="E15" s="31"/>
      <c r="F15" s="31"/>
      <c r="G15" s="32">
        <v>0</v>
      </c>
      <c r="H15" s="33">
        <v>0</v>
      </c>
    </row>
    <row r="16" spans="2:8" x14ac:dyDescent="0.25">
      <c r="B16" s="28"/>
      <c r="C16" s="34"/>
      <c r="D16" s="31" t="s">
        <v>12</v>
      </c>
      <c r="E16" s="31"/>
      <c r="F16" s="31"/>
      <c r="G16" s="32">
        <v>524057.59999999998</v>
      </c>
      <c r="H16" s="33">
        <v>473822.68</v>
      </c>
    </row>
    <row r="17" spans="2:8" ht="24" customHeight="1" x14ac:dyDescent="0.25">
      <c r="B17" s="28"/>
      <c r="C17" s="34"/>
      <c r="D17" s="31" t="s">
        <v>13</v>
      </c>
      <c r="E17" s="31"/>
      <c r="F17" s="31"/>
      <c r="G17" s="32">
        <v>0</v>
      </c>
      <c r="H17" s="33">
        <v>0</v>
      </c>
    </row>
    <row r="18" spans="2:8" x14ac:dyDescent="0.25">
      <c r="B18" s="28"/>
      <c r="C18" s="34"/>
      <c r="D18" s="31" t="s">
        <v>14</v>
      </c>
      <c r="E18" s="31"/>
      <c r="F18" s="31"/>
      <c r="G18" s="26">
        <v>74600000</v>
      </c>
      <c r="H18" s="27">
        <v>114461009.09</v>
      </c>
    </row>
    <row r="19" spans="2:8" x14ac:dyDescent="0.25">
      <c r="B19" s="28"/>
      <c r="C19" s="30"/>
      <c r="D19" s="31" t="s">
        <v>15</v>
      </c>
      <c r="E19" s="31"/>
      <c r="F19" s="37"/>
      <c r="G19" s="35">
        <v>0</v>
      </c>
      <c r="H19" s="36">
        <v>0</v>
      </c>
    </row>
    <row r="20" spans="2:8" ht="8.25" customHeight="1" x14ac:dyDescent="0.25">
      <c r="B20" s="28"/>
      <c r="C20" s="30"/>
      <c r="D20" s="38"/>
      <c r="E20" s="38"/>
      <c r="F20" s="37"/>
      <c r="G20" s="35"/>
      <c r="H20" s="36"/>
    </row>
    <row r="21" spans="2:8" x14ac:dyDescent="0.25">
      <c r="B21" s="28"/>
      <c r="C21" s="25" t="s">
        <v>16</v>
      </c>
      <c r="D21" s="25"/>
      <c r="E21" s="25"/>
      <c r="F21" s="25"/>
      <c r="G21" s="29">
        <f>SUM(G22:G37)</f>
        <v>50391823.189999998</v>
      </c>
      <c r="H21" s="29">
        <f>SUM(H22:H37)</f>
        <v>117966694.05</v>
      </c>
    </row>
    <row r="22" spans="2:8" x14ac:dyDescent="0.25">
      <c r="B22" s="28"/>
      <c r="C22" s="39"/>
      <c r="D22" s="31" t="s">
        <v>17</v>
      </c>
      <c r="E22" s="31"/>
      <c r="F22" s="31"/>
      <c r="G22" s="26">
        <v>44038386.07</v>
      </c>
      <c r="H22" s="27">
        <v>110065186.86</v>
      </c>
    </row>
    <row r="23" spans="2:8" x14ac:dyDescent="0.25">
      <c r="B23" s="28"/>
      <c r="C23" s="39"/>
      <c r="D23" s="31" t="s">
        <v>18</v>
      </c>
      <c r="E23" s="31"/>
      <c r="F23" s="31"/>
      <c r="G23" s="26">
        <v>679149.12</v>
      </c>
      <c r="H23" s="27">
        <v>1451348.49</v>
      </c>
    </row>
    <row r="24" spans="2:8" x14ac:dyDescent="0.25">
      <c r="B24" s="28"/>
      <c r="C24" s="39"/>
      <c r="D24" s="31" t="s">
        <v>19</v>
      </c>
      <c r="E24" s="31"/>
      <c r="F24" s="31"/>
      <c r="G24" s="32">
        <v>2586326.14</v>
      </c>
      <c r="H24" s="33">
        <v>4917204.59</v>
      </c>
    </row>
    <row r="25" spans="2:8" x14ac:dyDescent="0.25">
      <c r="B25" s="28"/>
      <c r="C25" s="30"/>
      <c r="D25" s="31" t="s">
        <v>20</v>
      </c>
      <c r="E25" s="31"/>
      <c r="F25" s="31"/>
      <c r="G25" s="32">
        <v>0</v>
      </c>
      <c r="H25" s="33">
        <v>0</v>
      </c>
    </row>
    <row r="26" spans="2:8" x14ac:dyDescent="0.25">
      <c r="B26" s="28"/>
      <c r="C26" s="39"/>
      <c r="D26" s="31" t="s">
        <v>21</v>
      </c>
      <c r="E26" s="31"/>
      <c r="F26" s="31"/>
      <c r="G26" s="32">
        <v>0</v>
      </c>
      <c r="H26" s="33">
        <v>0</v>
      </c>
    </row>
    <row r="27" spans="2:8" x14ac:dyDescent="0.25">
      <c r="B27" s="28"/>
      <c r="C27" s="39"/>
      <c r="D27" s="31" t="s">
        <v>22</v>
      </c>
      <c r="E27" s="31"/>
      <c r="F27" s="31"/>
      <c r="G27" s="32">
        <v>0</v>
      </c>
      <c r="H27" s="33">
        <v>0</v>
      </c>
    </row>
    <row r="28" spans="2:8" x14ac:dyDescent="0.25">
      <c r="B28" s="28"/>
      <c r="C28" s="39"/>
      <c r="D28" s="31" t="s">
        <v>23</v>
      </c>
      <c r="E28" s="31"/>
      <c r="F28" s="31"/>
      <c r="G28" s="32">
        <v>0</v>
      </c>
      <c r="H28" s="33">
        <v>0</v>
      </c>
    </row>
    <row r="29" spans="2:8" x14ac:dyDescent="0.25">
      <c r="B29" s="28"/>
      <c r="C29" s="39"/>
      <c r="D29" s="31" t="s">
        <v>24</v>
      </c>
      <c r="E29" s="31"/>
      <c r="F29" s="31"/>
      <c r="G29" s="35">
        <v>0</v>
      </c>
      <c r="H29" s="36">
        <v>0</v>
      </c>
    </row>
    <row r="30" spans="2:8" x14ac:dyDescent="0.25">
      <c r="B30" s="28"/>
      <c r="C30" s="39"/>
      <c r="D30" s="31" t="s">
        <v>25</v>
      </c>
      <c r="E30" s="31"/>
      <c r="F30" s="31"/>
      <c r="G30" s="29">
        <v>0</v>
      </c>
      <c r="H30" s="40">
        <v>0</v>
      </c>
    </row>
    <row r="31" spans="2:8" x14ac:dyDescent="0.25">
      <c r="B31" s="28"/>
      <c r="C31" s="39"/>
      <c r="D31" s="31" t="s">
        <v>26</v>
      </c>
      <c r="E31" s="31"/>
      <c r="F31" s="31"/>
      <c r="G31" s="32">
        <v>0</v>
      </c>
      <c r="H31" s="33">
        <v>0</v>
      </c>
    </row>
    <row r="32" spans="2:8" x14ac:dyDescent="0.25">
      <c r="B32" s="28"/>
      <c r="C32" s="39"/>
      <c r="D32" s="31" t="s">
        <v>27</v>
      </c>
      <c r="E32" s="31"/>
      <c r="F32" s="31"/>
      <c r="G32" s="32">
        <v>0</v>
      </c>
      <c r="H32" s="33">
        <v>0</v>
      </c>
    </row>
    <row r="33" spans="2:8" x14ac:dyDescent="0.25">
      <c r="B33" s="28"/>
      <c r="C33" s="39"/>
      <c r="D33" s="31" t="s">
        <v>28</v>
      </c>
      <c r="E33" s="31"/>
      <c r="F33" s="31"/>
      <c r="G33" s="32">
        <v>0</v>
      </c>
      <c r="H33" s="33">
        <v>0</v>
      </c>
    </row>
    <row r="34" spans="2:8" x14ac:dyDescent="0.25">
      <c r="B34" s="28"/>
      <c r="C34" s="39"/>
      <c r="D34" s="31" t="s">
        <v>29</v>
      </c>
      <c r="E34" s="31"/>
      <c r="F34" s="31"/>
      <c r="G34" s="32">
        <v>0</v>
      </c>
      <c r="H34" s="33">
        <v>0</v>
      </c>
    </row>
    <row r="35" spans="2:8" x14ac:dyDescent="0.25">
      <c r="B35" s="28"/>
      <c r="C35" s="30"/>
      <c r="D35" s="31" t="s">
        <v>30</v>
      </c>
      <c r="E35" s="31"/>
      <c r="F35" s="31"/>
      <c r="G35" s="32">
        <v>0</v>
      </c>
      <c r="H35" s="33">
        <v>0</v>
      </c>
    </row>
    <row r="36" spans="2:8" x14ac:dyDescent="0.25">
      <c r="B36" s="28"/>
      <c r="C36" s="39"/>
      <c r="D36" s="31" t="s">
        <v>31</v>
      </c>
      <c r="E36" s="31"/>
      <c r="F36" s="31"/>
      <c r="G36" s="35">
        <v>0</v>
      </c>
      <c r="H36" s="36">
        <v>0</v>
      </c>
    </row>
    <row r="37" spans="2:8" x14ac:dyDescent="0.25">
      <c r="B37" s="28"/>
      <c r="C37" s="39"/>
      <c r="D37" s="31" t="s">
        <v>32</v>
      </c>
      <c r="E37" s="31"/>
      <c r="F37" s="31"/>
      <c r="G37" s="26">
        <v>3087961.86</v>
      </c>
      <c r="H37" s="27">
        <v>1532954.11</v>
      </c>
    </row>
    <row r="38" spans="2:8" x14ac:dyDescent="0.25">
      <c r="B38" s="41" t="s">
        <v>33</v>
      </c>
      <c r="C38" s="42"/>
      <c r="D38" s="42"/>
      <c r="E38" s="42"/>
      <c r="F38" s="42"/>
      <c r="G38" s="29">
        <f>+G9-G21</f>
        <v>25025079.5</v>
      </c>
      <c r="H38" s="29">
        <f>+H9-H21</f>
        <v>-1487321.1499999911</v>
      </c>
    </row>
    <row r="39" spans="2:8" ht="6" customHeight="1" x14ac:dyDescent="0.25">
      <c r="B39" s="43"/>
      <c r="C39" s="44"/>
      <c r="D39" s="44"/>
      <c r="E39" s="44"/>
      <c r="F39" s="44"/>
      <c r="G39" s="26"/>
      <c r="H39" s="27"/>
    </row>
    <row r="40" spans="2:8" x14ac:dyDescent="0.25">
      <c r="B40" s="24" t="s">
        <v>34</v>
      </c>
      <c r="C40" s="25"/>
      <c r="D40" s="25"/>
      <c r="E40" s="25"/>
      <c r="F40" s="25"/>
      <c r="G40" s="26"/>
      <c r="H40" s="27"/>
    </row>
    <row r="41" spans="2:8" x14ac:dyDescent="0.25">
      <c r="B41" s="45"/>
      <c r="C41" s="25" t="s">
        <v>5</v>
      </c>
      <c r="D41" s="25"/>
      <c r="E41" s="25"/>
      <c r="F41" s="25"/>
      <c r="G41" s="46">
        <v>0</v>
      </c>
      <c r="H41" s="47">
        <v>0</v>
      </c>
    </row>
    <row r="42" spans="2:8" x14ac:dyDescent="0.25">
      <c r="B42" s="45"/>
      <c r="C42" s="39"/>
      <c r="D42" s="48" t="s">
        <v>35</v>
      </c>
      <c r="E42" s="48"/>
      <c r="F42" s="48"/>
      <c r="G42" s="49">
        <v>0</v>
      </c>
      <c r="H42" s="50">
        <v>0</v>
      </c>
    </row>
    <row r="43" spans="2:8" x14ac:dyDescent="0.25">
      <c r="B43" s="45"/>
      <c r="C43" s="39"/>
      <c r="D43" s="48" t="s">
        <v>36</v>
      </c>
      <c r="E43" s="48"/>
      <c r="F43" s="48"/>
      <c r="G43" s="51">
        <v>0</v>
      </c>
      <c r="H43" s="52">
        <v>0</v>
      </c>
    </row>
    <row r="44" spans="2:8" x14ac:dyDescent="0.25">
      <c r="B44" s="45"/>
      <c r="C44" s="39"/>
      <c r="D44" s="48" t="s">
        <v>37</v>
      </c>
      <c r="E44" s="48"/>
      <c r="F44" s="48"/>
      <c r="G44" s="53">
        <v>0</v>
      </c>
      <c r="H44" s="54">
        <v>0</v>
      </c>
    </row>
    <row r="45" spans="2:8" ht="8.25" customHeight="1" x14ac:dyDescent="0.25">
      <c r="B45" s="45"/>
      <c r="C45" s="39"/>
      <c r="D45" s="34"/>
      <c r="E45" s="34"/>
      <c r="F45" s="34"/>
      <c r="G45" s="55"/>
      <c r="H45" s="56"/>
    </row>
    <row r="46" spans="2:8" x14ac:dyDescent="0.25">
      <c r="B46" s="28"/>
      <c r="C46" s="25" t="s">
        <v>16</v>
      </c>
      <c r="D46" s="25"/>
      <c r="E46" s="25"/>
      <c r="F46" s="25"/>
      <c r="G46" s="57">
        <f>SUM(G47:G49)</f>
        <v>201168.01</v>
      </c>
      <c r="H46" s="57">
        <f>SUM(H47:H49)</f>
        <v>1027126.85</v>
      </c>
    </row>
    <row r="47" spans="2:8" x14ac:dyDescent="0.25">
      <c r="B47" s="58"/>
      <c r="C47" s="59"/>
      <c r="D47" s="48" t="s">
        <v>35</v>
      </c>
      <c r="E47" s="48"/>
      <c r="F47" s="48"/>
      <c r="G47" s="26">
        <v>0</v>
      </c>
      <c r="H47" s="27">
        <v>1027126.85</v>
      </c>
    </row>
    <row r="48" spans="2:8" x14ac:dyDescent="0.25">
      <c r="B48" s="58"/>
      <c r="C48" s="59"/>
      <c r="D48" s="48" t="s">
        <v>36</v>
      </c>
      <c r="E48" s="48"/>
      <c r="F48" s="48"/>
      <c r="G48" s="60">
        <v>201168.01</v>
      </c>
      <c r="H48" s="36">
        <v>0</v>
      </c>
    </row>
    <row r="49" spans="2:8" x14ac:dyDescent="0.25">
      <c r="B49" s="61"/>
      <c r="C49" s="62"/>
      <c r="D49" s="48" t="s">
        <v>38</v>
      </c>
      <c r="E49" s="48"/>
      <c r="F49" s="48"/>
      <c r="G49" s="35">
        <v>0</v>
      </c>
      <c r="H49" s="36">
        <v>0</v>
      </c>
    </row>
    <row r="50" spans="2:8" x14ac:dyDescent="0.25">
      <c r="B50" s="41" t="s">
        <v>39</v>
      </c>
      <c r="C50" s="42"/>
      <c r="D50" s="42"/>
      <c r="E50" s="42"/>
      <c r="F50" s="42"/>
      <c r="G50" s="63">
        <f>+G41-G46</f>
        <v>-201168.01</v>
      </c>
      <c r="H50" s="63">
        <f>+H41-H46</f>
        <v>-1027126.85</v>
      </c>
    </row>
    <row r="51" spans="2:8" ht="6" customHeight="1" x14ac:dyDescent="0.25">
      <c r="B51" s="43"/>
      <c r="C51" s="44"/>
      <c r="D51" s="44"/>
      <c r="E51" s="44"/>
      <c r="F51" s="44"/>
      <c r="G51" s="35"/>
      <c r="H51" s="36"/>
    </row>
    <row r="52" spans="2:8" x14ac:dyDescent="0.25">
      <c r="B52" s="24" t="s">
        <v>40</v>
      </c>
      <c r="C52" s="25"/>
      <c r="D52" s="25"/>
      <c r="E52" s="25"/>
      <c r="F52" s="25"/>
      <c r="G52" s="64"/>
      <c r="H52" s="36"/>
    </row>
    <row r="53" spans="2:8" x14ac:dyDescent="0.25">
      <c r="B53" s="65"/>
      <c r="C53" s="25" t="s">
        <v>5</v>
      </c>
      <c r="D53" s="25"/>
      <c r="E53" s="25"/>
      <c r="F53" s="25"/>
      <c r="G53" s="66">
        <v>0</v>
      </c>
      <c r="H53" s="67">
        <v>0</v>
      </c>
    </row>
    <row r="54" spans="2:8" x14ac:dyDescent="0.25">
      <c r="B54" s="68"/>
      <c r="C54" s="69"/>
      <c r="D54" s="70" t="s">
        <v>41</v>
      </c>
      <c r="E54" s="70"/>
      <c r="F54" s="70"/>
      <c r="G54" s="71">
        <v>0</v>
      </c>
      <c r="H54" s="72">
        <v>0</v>
      </c>
    </row>
    <row r="55" spans="2:8" x14ac:dyDescent="0.25">
      <c r="B55" s="58"/>
      <c r="C55" s="59"/>
      <c r="D55" s="73" t="s">
        <v>42</v>
      </c>
      <c r="E55" s="73"/>
      <c r="F55" s="73"/>
      <c r="G55" s="35">
        <v>0</v>
      </c>
      <c r="H55" s="36">
        <v>0</v>
      </c>
    </row>
    <row r="56" spans="2:8" x14ac:dyDescent="0.25">
      <c r="B56" s="58"/>
      <c r="C56" s="59"/>
      <c r="D56" s="48" t="s">
        <v>43</v>
      </c>
      <c r="E56" s="48"/>
      <c r="F56" s="48"/>
      <c r="G56" s="35">
        <v>0</v>
      </c>
      <c r="H56" s="36">
        <v>0</v>
      </c>
    </row>
    <row r="57" spans="2:8" x14ac:dyDescent="0.25">
      <c r="B57" s="58"/>
      <c r="C57" s="59"/>
      <c r="D57" s="48" t="s">
        <v>44</v>
      </c>
      <c r="E57" s="48"/>
      <c r="F57" s="48"/>
      <c r="G57" s="35">
        <v>0</v>
      </c>
      <c r="H57" s="36">
        <v>0</v>
      </c>
    </row>
    <row r="58" spans="2:8" ht="9.75" customHeight="1" x14ac:dyDescent="0.25">
      <c r="B58" s="58"/>
      <c r="C58" s="59"/>
      <c r="D58" s="34"/>
      <c r="E58" s="34"/>
      <c r="F58" s="34"/>
      <c r="G58" s="35"/>
      <c r="H58" s="36"/>
    </row>
    <row r="59" spans="2:8" x14ac:dyDescent="0.25">
      <c r="B59" s="58"/>
      <c r="C59" s="25" t="s">
        <v>16</v>
      </c>
      <c r="D59" s="25"/>
      <c r="E59" s="25"/>
      <c r="F59" s="25"/>
      <c r="G59" s="74">
        <v>0</v>
      </c>
      <c r="H59" s="75">
        <v>0</v>
      </c>
    </row>
    <row r="60" spans="2:8" x14ac:dyDescent="0.25">
      <c r="B60" s="58"/>
      <c r="C60" s="59"/>
      <c r="D60" s="48" t="s">
        <v>45</v>
      </c>
      <c r="E60" s="48"/>
      <c r="F60" s="48"/>
      <c r="G60" s="35">
        <v>0</v>
      </c>
      <c r="H60" s="36">
        <v>0</v>
      </c>
    </row>
    <row r="61" spans="2:8" x14ac:dyDescent="0.25">
      <c r="B61" s="58"/>
      <c r="C61" s="59"/>
      <c r="D61" s="48" t="s">
        <v>42</v>
      </c>
      <c r="E61" s="48"/>
      <c r="F61" s="48"/>
      <c r="G61" s="35">
        <v>0</v>
      </c>
      <c r="H61" s="36">
        <v>0</v>
      </c>
    </row>
    <row r="62" spans="2:8" x14ac:dyDescent="0.25">
      <c r="B62" s="58"/>
      <c r="C62" s="59"/>
      <c r="D62" s="48" t="s">
        <v>43</v>
      </c>
      <c r="E62" s="48"/>
      <c r="F62" s="48"/>
      <c r="G62" s="35">
        <v>0</v>
      </c>
      <c r="H62" s="36">
        <v>0</v>
      </c>
    </row>
    <row r="63" spans="2:8" x14ac:dyDescent="0.25">
      <c r="B63" s="58"/>
      <c r="C63" s="59"/>
      <c r="D63" s="48" t="s">
        <v>46</v>
      </c>
      <c r="E63" s="48"/>
      <c r="F63" s="48"/>
      <c r="G63" s="35">
        <v>0</v>
      </c>
      <c r="H63" s="36">
        <v>0</v>
      </c>
    </row>
    <row r="64" spans="2:8" x14ac:dyDescent="0.25">
      <c r="B64" s="41" t="s">
        <v>47</v>
      </c>
      <c r="C64" s="42"/>
      <c r="D64" s="42"/>
      <c r="E64" s="42"/>
      <c r="F64" s="42"/>
      <c r="G64" s="35">
        <v>0</v>
      </c>
      <c r="H64" s="36">
        <v>0</v>
      </c>
    </row>
    <row r="65" spans="2:9" ht="6.75" customHeight="1" x14ac:dyDescent="0.25">
      <c r="B65" s="43"/>
      <c r="C65" s="44"/>
      <c r="D65" s="44"/>
      <c r="E65" s="44"/>
      <c r="F65" s="44"/>
      <c r="G65" s="35"/>
      <c r="H65" s="36"/>
    </row>
    <row r="66" spans="2:9" x14ac:dyDescent="0.25">
      <c r="B66" s="76" t="s">
        <v>48</v>
      </c>
      <c r="C66" s="77"/>
      <c r="D66" s="77"/>
      <c r="E66" s="77"/>
      <c r="F66" s="77"/>
      <c r="G66" s="63">
        <f>+G38+G50+G64</f>
        <v>24823911.489999998</v>
      </c>
      <c r="H66" s="63">
        <f>+H38+H50+H64</f>
        <v>-2514447.9999999912</v>
      </c>
    </row>
    <row r="67" spans="2:9" ht="7.5" customHeight="1" x14ac:dyDescent="0.25">
      <c r="B67" s="78"/>
      <c r="C67" s="79"/>
      <c r="D67" s="79"/>
      <c r="E67" s="79"/>
      <c r="F67" s="79"/>
      <c r="G67" s="63"/>
      <c r="H67" s="80"/>
    </row>
    <row r="68" spans="2:9" x14ac:dyDescent="0.25">
      <c r="B68" s="76" t="s">
        <v>49</v>
      </c>
      <c r="C68" s="77"/>
      <c r="D68" s="77"/>
      <c r="E68" s="77"/>
      <c r="F68" s="77"/>
      <c r="G68" s="63">
        <v>7707084.1900000004</v>
      </c>
      <c r="H68" s="63">
        <v>10221532.189999999</v>
      </c>
    </row>
    <row r="69" spans="2:9" ht="8.25" customHeight="1" x14ac:dyDescent="0.25">
      <c r="B69" s="78"/>
      <c r="C69" s="79"/>
      <c r="D69" s="79"/>
      <c r="E69" s="79"/>
      <c r="F69" s="79"/>
      <c r="G69" s="63"/>
      <c r="H69" s="63"/>
    </row>
    <row r="70" spans="2:9" ht="15" customHeight="1" x14ac:dyDescent="0.25">
      <c r="B70" s="81" t="s">
        <v>53</v>
      </c>
      <c r="C70" s="82"/>
      <c r="D70" s="82"/>
      <c r="E70" s="82"/>
      <c r="F70" s="82"/>
      <c r="G70" s="83">
        <f>+G66+G68</f>
        <v>32530995.68</v>
      </c>
      <c r="H70" s="83">
        <f>+H66+H68</f>
        <v>7707084.1900000088</v>
      </c>
    </row>
    <row r="71" spans="2:9" ht="24.75" customHeight="1" x14ac:dyDescent="0.25">
      <c r="B71" s="11" t="s">
        <v>51</v>
      </c>
      <c r="C71" s="11"/>
      <c r="D71" s="11"/>
      <c r="E71" s="11"/>
      <c r="F71" s="11"/>
      <c r="G71" s="11"/>
      <c r="H71" s="11"/>
      <c r="I71" s="7"/>
    </row>
    <row r="72" spans="2:9" x14ac:dyDescent="0.25">
      <c r="B72" s="8"/>
      <c r="C72" s="8"/>
      <c r="D72" s="8"/>
      <c r="E72" s="8"/>
      <c r="F72" s="8"/>
      <c r="G72" s="9"/>
      <c r="H72" s="9"/>
    </row>
    <row r="80" spans="2:9" x14ac:dyDescent="0.25">
      <c r="B80" s="10"/>
      <c r="C80" s="10"/>
      <c r="D80" s="10"/>
      <c r="E80" s="10"/>
      <c r="F80" s="10"/>
      <c r="G80" s="10"/>
    </row>
  </sheetData>
  <mergeCells count="62">
    <mergeCell ref="D14:F14"/>
    <mergeCell ref="G1:H1"/>
    <mergeCell ref="B2:H2"/>
    <mergeCell ref="B3:H3"/>
    <mergeCell ref="B4:H4"/>
    <mergeCell ref="B6:F6"/>
    <mergeCell ref="B8:F8"/>
    <mergeCell ref="C9:F9"/>
    <mergeCell ref="D10:F10"/>
    <mergeCell ref="D11:F11"/>
    <mergeCell ref="D12:F12"/>
    <mergeCell ref="D13:F13"/>
    <mergeCell ref="B5:H5"/>
    <mergeCell ref="D27:F27"/>
    <mergeCell ref="D15:F15"/>
    <mergeCell ref="D16:F16"/>
    <mergeCell ref="D17:F17"/>
    <mergeCell ref="D18:F18"/>
    <mergeCell ref="D19:E19"/>
    <mergeCell ref="C21:F21"/>
    <mergeCell ref="D22:F22"/>
    <mergeCell ref="D23:F23"/>
    <mergeCell ref="D24:F24"/>
    <mergeCell ref="D25:F25"/>
    <mergeCell ref="D26:F26"/>
    <mergeCell ref="B40:F40"/>
    <mergeCell ref="D28:F28"/>
    <mergeCell ref="D29:F29"/>
    <mergeCell ref="D30:F30"/>
    <mergeCell ref="D31:F31"/>
    <mergeCell ref="D32:F32"/>
    <mergeCell ref="D33:F33"/>
    <mergeCell ref="D34:F34"/>
    <mergeCell ref="D35:F35"/>
    <mergeCell ref="D36:F36"/>
    <mergeCell ref="D37:F37"/>
    <mergeCell ref="B38:F38"/>
    <mergeCell ref="B68:F68"/>
    <mergeCell ref="B70:F70"/>
    <mergeCell ref="B71:H71"/>
    <mergeCell ref="D54:F54"/>
    <mergeCell ref="C41:F41"/>
    <mergeCell ref="D42:F42"/>
    <mergeCell ref="D43:F43"/>
    <mergeCell ref="D44:F44"/>
    <mergeCell ref="C46:F46"/>
    <mergeCell ref="D47:F47"/>
    <mergeCell ref="D48:F48"/>
    <mergeCell ref="D49:F49"/>
    <mergeCell ref="B50:F50"/>
    <mergeCell ref="B52:F52"/>
    <mergeCell ref="C53:F53"/>
    <mergeCell ref="D61:F61"/>
    <mergeCell ref="D62:F62"/>
    <mergeCell ref="D63:F63"/>
    <mergeCell ref="B64:F64"/>
    <mergeCell ref="B66:F66"/>
    <mergeCell ref="D55:F55"/>
    <mergeCell ref="D56:F56"/>
    <mergeCell ref="D57:F57"/>
    <mergeCell ref="C59:F59"/>
    <mergeCell ref="D60:F60"/>
  </mergeCells>
  <printOptions horizontalCentered="1"/>
  <pageMargins left="0" right="0" top="0.35433070866141736" bottom="0.35433070866141736" header="0" footer="0"/>
  <pageSetup scale="65" orientation="portrait"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IC-5</vt:lpstr>
      <vt:lpstr>'IC-5'!Área_de_impresión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SERGIO</cp:lastModifiedBy>
  <cp:lastPrinted>2024-08-15T22:08:12Z</cp:lastPrinted>
  <dcterms:created xsi:type="dcterms:W3CDTF">2018-10-31T19:27:45Z</dcterms:created>
  <dcterms:modified xsi:type="dcterms:W3CDTF">2024-08-15T22:08:35Z</dcterms:modified>
</cp:coreProperties>
</file>