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RGIO\Desktop\TJA REC. FIN\ENTREGA ASE\DIRECCION ADMINISTRATIVA\2025\CRITERIOS CP 2025 OPDS\Formatos\4.5. IDF\"/>
    </mc:Choice>
  </mc:AlternateContent>
  <bookViews>
    <workbookView xWindow="0" yWindow="0" windowWidth="25125" windowHeight="12000"/>
  </bookViews>
  <sheets>
    <sheet name="LDF-9" sheetId="24" r:id="rId1"/>
  </sheets>
  <definedNames>
    <definedName name="_xlnm.Print_Area" localSheetId="0">'LDF-9'!$A$1:$I$44</definedName>
  </definedNames>
  <calcPr calcId="162913"/>
</workbook>
</file>

<file path=xl/calcChain.xml><?xml version="1.0" encoding="utf-8"?>
<calcChain xmlns="http://schemas.openxmlformats.org/spreadsheetml/2006/main">
  <c r="I10" i="24" l="1"/>
  <c r="F10" i="24"/>
  <c r="E32" i="24" l="1"/>
  <c r="D32" i="24"/>
  <c r="E21" i="24"/>
  <c r="F21" i="24"/>
  <c r="G21" i="24"/>
  <c r="H21" i="24"/>
  <c r="I21" i="24"/>
  <c r="D21" i="24"/>
  <c r="E9" i="24"/>
  <c r="F9" i="24"/>
  <c r="F32" i="24" s="1"/>
  <c r="G9" i="24"/>
  <c r="G32" i="24" s="1"/>
  <c r="H9" i="24"/>
  <c r="H32" i="24" s="1"/>
  <c r="I9" i="24"/>
  <c r="I32" i="24" s="1"/>
  <c r="D9" i="24"/>
</calcChain>
</file>

<file path=xl/sharedStrings.xml><?xml version="1.0" encoding="utf-8"?>
<sst xmlns="http://schemas.openxmlformats.org/spreadsheetml/2006/main" count="37" uniqueCount="27">
  <si>
    <t>Pagado</t>
  </si>
  <si>
    <t>Egresos</t>
  </si>
  <si>
    <t xml:space="preserve">Ampliaciones/ (Reducciones) </t>
  </si>
  <si>
    <t xml:space="preserve">Modificado </t>
  </si>
  <si>
    <t>Clasificación de Servicios Personales por Categoría</t>
  </si>
  <si>
    <t xml:space="preserve">Devengado 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</si>
  <si>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</si>
  <si>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</si>
  <si>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</si>
  <si>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</si>
  <si>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</si>
  <si>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</si>
  <si>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</si>
  <si>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 = e1 + 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</si>
  <si>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</si>
  <si>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</si>
  <si>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</si>
  <si>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</si>
  <si>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</si>
  <si>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Subejercicio (e)</t>
  </si>
  <si>
    <t>Aprobado (d)</t>
  </si>
  <si>
    <t xml:space="preserve">Concepto ( c)                                                                                                        </t>
  </si>
  <si>
    <t xml:space="preserve">(PESOS) </t>
  </si>
  <si>
    <t>Estado Analitico del Ejercicio del Presupuesto de Egresos Detallado- LDF</t>
  </si>
  <si>
    <t>Formato LDF-9</t>
  </si>
  <si>
    <t>TRIBUNAL DE JUSTICIA ADMINISTRATIVA DEL ESTADO DE  GUERRERO</t>
  </si>
  <si>
    <t>Del 1 de enero al 31 de diciembre de 2025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</si>
</sst>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  <font>
      <b/>
      <sz val="7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auto="1"/>
      </top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indexed="64"/>
      </bottom>
      <diagonal/>
    </border>
    <border>
      <left/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36">
    <xf numFmtId="0" fontId="0" fillId="0" borderId="0" xfId="0"/>
    <xf numFmtId="0" fontId="1" fillId="0" borderId="12" xfId="0" applyFont="1" applyBorder="1" applyAlignment="1">
      <alignment horizontal="center" vertical="center" wrapText="1"/>
    </xf>
    <xf numFmtId="0" fontId="0" fillId="0" borderId="15" xfId="0" applyBorder="1"/>
    <xf numFmtId="0" fontId="0" fillId="0" borderId="17" xfId="0" applyBorder="1"/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left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2" fillId="0" borderId="16" xfId="0" applyFont="1" applyBorder="1" applyAlignment="1">
      <alignment horizontal="left" vertical="center" wrapText="1"/>
    </xf>
    <xf numFmtId="164" fontId="2" fillId="0" borderId="12" xfId="1" applyNumberFormat="1" applyFont="1" applyBorder="1" applyAlignment="1">
      <alignment horizontal="center" vertical="center" wrapText="1"/>
    </xf>
    <xf numFmtId="164" fontId="1" fillId="0" borderId="11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right" vertical="center" wrapText="1"/>
    </xf>
    <xf numFmtId="164" fontId="1" fillId="0" borderId="12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justify" vertical="center"/>
    </xf>
    <xf numFmtId="0" fontId="4" fillId="0" borderId="9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left" vertical="center" wrapText="1"/>
    </xf>
    <xf numFmtId="0" fontId="1" fillId="0" borderId="20" xfId="0" applyFont="1" applyBorder="1" applyAlignment="1">
      <alignment horizontal="left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15" xfId="0" applyFont="1" applyBorder="1" applyAlignment="1">
      <alignment horizontal="left" vertical="center" wrapText="1"/>
    </xf>
    <xf numFmtId="0" fontId="1" fillId="0" borderId="16" xfId="0" applyFont="1" applyBorder="1" applyAlignment="1">
      <alignment horizontal="left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163724</xdr:colOff>
      <xdr:row>34</xdr:row>
      <xdr:rowOff>62628</xdr:rowOff>
    </xdr:from>
    <xdr:to>
      <xdr:col>2</xdr:col>
      <xdr:colOff>1584099</xdr:colOff>
      <xdr:row>42</xdr:row>
      <xdr:rowOff>7939</xdr:rowOff>
    </xdr:to>
    <xdr:sp macro="" textlink="">
      <xdr:nvSpPr>
        <xdr:cNvPr id="7" name="Text Box 9">
          <a:extLst>
            <a:ext uri="{FF2B5EF4-FFF2-40B4-BE49-F238E27FC236}">
              <a16:creationId xmlns:a16="http://schemas.microsoft.com/office/drawing/2014/main" id="{39331E19-EE1C-4B09-8D13-4FBAE520F60F}"/>
            </a:ext>
          </a:extLst>
        </xdr:cNvPr>
        <xdr:cNvSpPr txBox="1">
          <a:spLocks noChangeArrowheads="1"/>
        </xdr:cNvSpPr>
      </xdr:nvSpPr>
      <xdr:spPr bwMode="auto">
        <a:xfrm>
          <a:off x="163724" y="6523753"/>
          <a:ext cx="1722000" cy="8819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>
              <a:effectLst/>
              <a:latin typeface="Calibri" panose="020F0502020204030204" pitchFamily="34" charset="0"/>
              <a:ea typeface="+mn-ea"/>
              <a:cs typeface="Calibri" panose="020F0502020204030204" pitchFamily="34" charset="0"/>
            </a:rPr>
            <a:t>Elaboró:</a:t>
          </a:r>
          <a:endParaRPr lang="es-MX" sz="900" b="0" i="0" strike="noStrike">
            <a:solidFill>
              <a:srgbClr val="000000"/>
            </a:solidFill>
            <a:latin typeface="Calibri" panose="020F0502020204030204" pitchFamily="34" charset="0"/>
            <a:cs typeface="Calibri" panose="020F0502020204030204" pitchFamily="34" charset="0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Calibri" panose="020F0502020204030204" pitchFamily="34" charset="0"/>
            <a:cs typeface="Calibri" panose="020F0502020204030204" pitchFamily="34" charset="0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___________________________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L.C.</a:t>
          </a:r>
          <a:r>
            <a:rPr lang="es-MX" sz="900" b="1" i="0" strike="noStrike" baseline="0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 Ana Isabel Alcaraz Espino</a:t>
          </a:r>
        </a:p>
        <a:p>
          <a:pPr algn="ctr" rtl="1">
            <a:defRPr sz="1000"/>
          </a:pPr>
          <a:r>
            <a:rPr lang="es-MX" sz="900" b="1" i="0" strike="noStrike" baseline="0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Jefa del </a:t>
          </a:r>
          <a:r>
            <a:rPr lang="es-MX" sz="900" b="1">
              <a:effectLst/>
              <a:latin typeface="Calibri" panose="020F0502020204030204" pitchFamily="34" charset="0"/>
              <a:ea typeface="+mn-ea"/>
              <a:cs typeface="Calibri" panose="020F0502020204030204" pitchFamily="34" charset="0"/>
            </a:rPr>
            <a:t>Departamento de  Recursos Financieros</a:t>
          </a:r>
          <a:endParaRPr lang="es-MX" sz="8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4</xdr:col>
      <xdr:colOff>640441</xdr:colOff>
      <xdr:row>34</xdr:row>
      <xdr:rowOff>31315</xdr:rowOff>
    </xdr:from>
    <xdr:to>
      <xdr:col>6</xdr:col>
      <xdr:colOff>746125</xdr:colOff>
      <xdr:row>42</xdr:row>
      <xdr:rowOff>46888</xdr:rowOff>
    </xdr:to>
    <xdr:sp macro="" textlink="">
      <xdr:nvSpPr>
        <xdr:cNvPr id="8" name="Text Box 9">
          <a:extLst>
            <a:ext uri="{FF2B5EF4-FFF2-40B4-BE49-F238E27FC236}">
              <a16:creationId xmlns:a16="http://schemas.microsoft.com/office/drawing/2014/main" id="{7338E52C-EA8C-4EDD-A780-ADF64C758C77}"/>
            </a:ext>
          </a:extLst>
        </xdr:cNvPr>
        <xdr:cNvSpPr txBox="1">
          <a:spLocks noChangeArrowheads="1"/>
        </xdr:cNvSpPr>
      </xdr:nvSpPr>
      <xdr:spPr bwMode="auto">
        <a:xfrm flipH="1">
          <a:off x="3585254" y="6492440"/>
          <a:ext cx="1661434" cy="95219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MX" sz="900" b="1" i="0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Vo.</a:t>
          </a:r>
          <a:r>
            <a:rPr lang="es-MX" sz="900" b="1" i="0" strike="noStrike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Bo.</a:t>
          </a:r>
          <a:endParaRPr lang="es-MX" sz="900" b="1" i="0" strike="noStrike">
            <a:solidFill>
              <a:srgbClr val="000000"/>
            </a:solidFill>
            <a:latin typeface="+mn-lt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+mn-lt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+mn-lt"/>
              <a:cs typeface="Arial"/>
            </a:rPr>
            <a:t>___________________________</a:t>
          </a:r>
        </a:p>
        <a:p>
          <a:pPr algn="ctr"/>
          <a:r>
            <a:rPr lang="es-MX" sz="900" b="1">
              <a:effectLst/>
              <a:latin typeface="+mn-lt"/>
              <a:ea typeface="+mn-ea"/>
              <a:cs typeface="+mn-cs"/>
            </a:rPr>
            <a:t>Mtra. Olga Lidia García Teodoro</a:t>
          </a:r>
        </a:p>
        <a:p>
          <a:pPr algn="ctr" fontAlgn="base"/>
          <a:r>
            <a:rPr lang="es-MX" sz="900" b="1">
              <a:effectLst/>
              <a:latin typeface="+mn-lt"/>
              <a:ea typeface="+mn-ea"/>
              <a:cs typeface="+mn-cs"/>
            </a:rPr>
            <a:t>Directora Administrativa</a:t>
          </a: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6</xdr:col>
      <xdr:colOff>705564</xdr:colOff>
      <xdr:row>34</xdr:row>
      <xdr:rowOff>6368</xdr:rowOff>
    </xdr:from>
    <xdr:to>
      <xdr:col>8</xdr:col>
      <xdr:colOff>746125</xdr:colOff>
      <xdr:row>43</xdr:row>
      <xdr:rowOff>3624</xdr:rowOff>
    </xdr:to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48D63274-9E06-4949-9306-31EA65408AE0}"/>
            </a:ext>
          </a:extLst>
        </xdr:cNvPr>
        <xdr:cNvSpPr txBox="1">
          <a:spLocks noChangeArrowheads="1"/>
        </xdr:cNvSpPr>
      </xdr:nvSpPr>
      <xdr:spPr bwMode="auto">
        <a:xfrm flipH="1">
          <a:off x="5206127" y="6467493"/>
          <a:ext cx="1596311" cy="9973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MX" sz="900" b="1">
              <a:effectLst/>
              <a:latin typeface="Calibri" panose="020F0502020204030204" pitchFamily="34" charset="0"/>
              <a:ea typeface="+mn-ea"/>
              <a:cs typeface="Calibri" panose="020F0502020204030204" pitchFamily="34" charset="0"/>
            </a:rPr>
            <a:t>Autorizó:</a:t>
          </a:r>
          <a:endParaRPr lang="es-MX" sz="900" b="1" i="0" strike="noStrike">
            <a:solidFill>
              <a:srgbClr val="000000"/>
            </a:solidFill>
            <a:latin typeface="Calibri" panose="020F0502020204030204" pitchFamily="34" charset="0"/>
            <a:cs typeface="Calibri" panose="020F0502020204030204" pitchFamily="34" charset="0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Calibri" panose="020F0502020204030204" pitchFamily="34" charset="0"/>
            <a:cs typeface="Calibri" panose="020F0502020204030204" pitchFamily="34" charset="0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________________________</a:t>
          </a:r>
        </a:p>
        <a:p>
          <a:pPr algn="ctr"/>
          <a:r>
            <a:rPr lang="es-MX" sz="900" b="1">
              <a:effectLst/>
              <a:latin typeface="Calibri" panose="020F0502020204030204" pitchFamily="34" charset="0"/>
              <a:ea typeface="+mn-ea"/>
              <a:cs typeface="Calibri" panose="020F0502020204030204" pitchFamily="34" charset="0"/>
            </a:rPr>
            <a:t>Mtro. Luis Camacho Mancilla</a:t>
          </a:r>
        </a:p>
        <a:p>
          <a:pPr algn="ctr"/>
          <a:r>
            <a:rPr lang="es-MX" sz="900" b="1">
              <a:effectLst/>
              <a:latin typeface="Calibri" panose="020F0502020204030204" pitchFamily="34" charset="0"/>
              <a:ea typeface="+mn-ea"/>
              <a:cs typeface="Calibri" panose="020F0502020204030204" pitchFamily="34" charset="0"/>
            </a:rPr>
            <a:t>Magistrado Presidente</a:t>
          </a: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1692695</xdr:colOff>
      <xdr:row>32</xdr:row>
      <xdr:rowOff>170089</xdr:rowOff>
    </xdr:from>
    <xdr:to>
      <xdr:col>4</xdr:col>
      <xdr:colOff>539750</xdr:colOff>
      <xdr:row>43</xdr:row>
      <xdr:rowOff>36285</xdr:rowOff>
    </xdr:to>
    <xdr:sp macro="" textlink="">
      <xdr:nvSpPr>
        <xdr:cNvPr id="10" name="CuadroTexto 2"/>
        <xdr:cNvSpPr txBox="1"/>
      </xdr:nvSpPr>
      <xdr:spPr>
        <a:xfrm>
          <a:off x="1994320" y="6393089"/>
          <a:ext cx="1490243" cy="1104446"/>
        </a:xfrm>
        <a:prstGeom prst="rect">
          <a:avLst/>
        </a:prstGeom>
        <a:noFill/>
        <a:ln w="9525" cmpd="sng">
          <a:noFill/>
        </a:ln>
        <a:effectLst/>
      </xdr:spPr>
      <xdr:txBody>
        <a:bodyPr wrap="square" rtlCol="0" anchor="t">
          <a:noAutofit/>
        </a:bodyPr>
        <a:lstStyle/>
        <a:p>
          <a:pPr algn="ctr">
            <a:lnSpc>
              <a:spcPts val="1700"/>
            </a:lnSpc>
            <a:spcAft>
              <a:spcPts val="800"/>
            </a:spcAft>
          </a:pPr>
          <a:r>
            <a:rPr lang="es-MX" sz="900" b="1">
              <a:solidFill>
                <a:srgbClr val="000000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Revisó:</a:t>
          </a:r>
          <a:endParaRPr lang="es-MX" sz="900" b="1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>
            <a:lnSpc>
              <a:spcPts val="1800"/>
            </a:lnSpc>
            <a:spcAft>
              <a:spcPts val="800"/>
            </a:spcAft>
          </a:pPr>
          <a:r>
            <a:rPr lang="es-MX" sz="900" b="1">
              <a:solidFill>
                <a:srgbClr val="000000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______________________</a:t>
          </a:r>
          <a:r>
            <a:rPr lang="es-MX" sz="900" b="1" baseline="0">
              <a:solidFill>
                <a:sysClr val="windowText" lastClr="000000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               </a:t>
          </a:r>
          <a:r>
            <a:rPr lang="es-MX" sz="900" b="1">
              <a:solidFill>
                <a:srgbClr val="000000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C.p.</a:t>
          </a:r>
          <a:r>
            <a:rPr lang="es-MX" sz="900" b="1" baseline="0">
              <a:solidFill>
                <a:srgbClr val="000000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Elva Ramirez Venancio  </a:t>
          </a:r>
          <a:r>
            <a:rPr lang="es-MX" sz="900" b="1">
              <a:solidFill>
                <a:srgbClr val="000000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Contralora</a:t>
          </a:r>
          <a:r>
            <a:rPr lang="es-MX" sz="900" b="1" baseline="0">
              <a:solidFill>
                <a:srgbClr val="000000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Interno</a:t>
          </a:r>
          <a:endParaRPr lang="es-MX" sz="900" b="1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46"/>
  <sheetViews>
    <sheetView showGridLines="0" tabSelected="1" zoomScale="120" zoomScaleNormal="120" workbookViewId="0">
      <pane xSplit="1" ySplit="8" topLeftCell="B27" activePane="bottomRight" state="frozen"/>
      <selection pane="topRight" activeCell="B1" sqref="B1"/>
      <selection pane="bottomLeft" activeCell="A9" sqref="A9"/>
      <selection pane="bottomRight" activeCell="F8" sqref="F8"/>
    </sheetView>
  </sheetViews>
  <sheetFormatPr baseColWidth="10" defaultRowHeight="15" x14ac:dyDescent="0.25"/>
  <cols>
    <col min="1" max="1" width="2.85546875" customWidth="1"/>
    <col min="2" max="2" width="1.7109375" customWidth="1"/>
    <col min="3" max="3" width="28" customWidth="1"/>
    <col min="4" max="9" width="11.7109375" customWidth="1"/>
    <col min="10" max="10" width="3.85546875" customWidth="1"/>
    <col min="11" max="11" width="3.5703125" customWidth="1"/>
  </cols>
  <sheetData>
    <row r="1" spans="2:9" ht="15" customHeight="1" thickBot="1" x14ac:dyDescent="0.3">
      <c r="H1" s="14" t="s">
        <v>24</v>
      </c>
      <c r="I1" s="14"/>
    </row>
    <row r="2" spans="2:9" ht="12" customHeight="1" x14ac:dyDescent="0.25">
      <c r="B2" s="15" t="s">
        <v>25</v>
      </c>
      <c r="C2" s="16"/>
      <c r="D2" s="16"/>
      <c r="E2" s="16"/>
      <c r="F2" s="16"/>
      <c r="G2" s="16"/>
      <c r="H2" s="16"/>
      <c r="I2" s="17"/>
    </row>
    <row r="3" spans="2:9" ht="12" customHeight="1" x14ac:dyDescent="0.25">
      <c r="B3" s="18" t="s">
        <v>23</v>
      </c>
      <c r="C3" s="19"/>
      <c r="D3" s="19"/>
      <c r="E3" s="19"/>
      <c r="F3" s="19"/>
      <c r="G3" s="19"/>
      <c r="H3" s="19"/>
      <c r="I3" s="20"/>
    </row>
    <row r="4" spans="2:9" ht="12" customHeight="1" x14ac:dyDescent="0.25">
      <c r="B4" s="18" t="s">
        <v>4</v>
      </c>
      <c r="C4" s="19"/>
      <c r="D4" s="19"/>
      <c r="E4" s="19"/>
      <c r="F4" s="19"/>
      <c r="G4" s="19"/>
      <c r="H4" s="19"/>
      <c r="I4" s="20"/>
    </row>
    <row r="5" spans="2:9" ht="11.25" customHeight="1" x14ac:dyDescent="0.25">
      <c r="B5" s="18" t="s">
        <v>26</v>
      </c>
      <c r="C5" s="19"/>
      <c r="D5" s="19"/>
      <c r="E5" s="19"/>
      <c r="F5" s="19"/>
      <c r="G5" s="19"/>
      <c r="H5" s="19"/>
      <c r="I5" s="20"/>
    </row>
    <row r="6" spans="2:9" ht="11.25" customHeight="1" thickBot="1" x14ac:dyDescent="0.3">
      <c r="B6" s="21" t="s">
        <v>22</v>
      </c>
      <c r="C6" s="22"/>
      <c r="D6" s="22"/>
      <c r="E6" s="22"/>
      <c r="F6" s="22"/>
      <c r="G6" s="22"/>
      <c r="H6" s="22"/>
      <c r="I6" s="23"/>
    </row>
    <row r="7" spans="2:9" ht="18.75" customHeight="1" thickBot="1" x14ac:dyDescent="0.3">
      <c r="B7" s="24" t="s">
        <v>21</v>
      </c>
      <c r="C7" s="25"/>
      <c r="D7" s="28" t="s">
        <v>1</v>
      </c>
      <c r="E7" s="28"/>
      <c r="F7" s="28"/>
      <c r="G7" s="28"/>
      <c r="H7" s="28"/>
      <c r="I7" s="29" t="s">
        <v>19</v>
      </c>
    </row>
    <row r="8" spans="2:9" ht="23.25" customHeight="1" thickBot="1" x14ac:dyDescent="0.3">
      <c r="B8" s="26"/>
      <c r="C8" s="27"/>
      <c r="D8" s="6" t="s">
        <v>20</v>
      </c>
      <c r="E8" s="6" t="s">
        <v>2</v>
      </c>
      <c r="F8" s="6" t="s">
        <v>3</v>
      </c>
      <c r="G8" s="6" t="s">
        <v>5</v>
      </c>
      <c r="H8" s="6" t="s">
        <v>0</v>
      </c>
      <c r="I8" s="30"/>
    </row>
    <row r="9" spans="2:9" x14ac:dyDescent="0.25">
      <c r="B9" s="32" t="s">
        <v>6</v>
      </c>
      <c r="C9" s="33"/>
      <c r="D9" s="9">
        <f>+D10+D11+D12+D15+D16+D19</f>
        <v>118451834</v>
      </c>
      <c r="E9" s="9">
        <f t="shared" ref="E9:I10" si="0">+E10+E11+E12+E15+E16+E19</f>
        <v>1528315</v>
      </c>
      <c r="F9" s="9">
        <f t="shared" si="0"/>
        <v>119980149</v>
      </c>
      <c r="G9" s="9">
        <f t="shared" si="0"/>
        <v>119326590</v>
      </c>
      <c r="H9" s="9">
        <f t="shared" si="0"/>
        <v>119326590</v>
      </c>
      <c r="I9" s="9">
        <f t="shared" si="0"/>
        <v>653559</v>
      </c>
    </row>
    <row r="10" spans="2:9" x14ac:dyDescent="0.25">
      <c r="B10" s="31" t="s">
        <v>7</v>
      </c>
      <c r="C10" s="31"/>
      <c r="D10" s="8">
        <v>118451834</v>
      </c>
      <c r="E10" s="8">
        <v>1528315</v>
      </c>
      <c r="F10" s="8">
        <f>+D10+E10</f>
        <v>119980149</v>
      </c>
      <c r="G10" s="8">
        <v>119326590</v>
      </c>
      <c r="H10" s="8">
        <v>119326590</v>
      </c>
      <c r="I10" s="8">
        <f>+F10-G10</f>
        <v>653559</v>
      </c>
    </row>
    <row r="11" spans="2:9" x14ac:dyDescent="0.25">
      <c r="B11" s="31" t="s">
        <v>8</v>
      </c>
      <c r="C11" s="31"/>
      <c r="D11" s="1"/>
      <c r="E11" s="1"/>
      <c r="F11" s="1"/>
      <c r="G11" s="1"/>
      <c r="H11" s="1"/>
      <c r="I11" s="1"/>
    </row>
    <row r="12" spans="2:9" x14ac:dyDescent="0.25">
      <c r="B12" s="31" t="s">
        <v>9</v>
      </c>
      <c r="C12" s="31"/>
      <c r="D12" s="1"/>
      <c r="E12" s="1"/>
      <c r="F12" s="1"/>
      <c r="G12" s="1"/>
      <c r="H12" s="1"/>
      <c r="I12" s="1"/>
    </row>
    <row r="13" spans="2:9" x14ac:dyDescent="0.25">
      <c r="B13" s="2"/>
      <c r="C13" s="7" t="s">
        <v>10</v>
      </c>
      <c r="D13" s="1"/>
      <c r="E13" s="1"/>
      <c r="F13" s="1"/>
      <c r="G13" s="1"/>
      <c r="H13" s="1"/>
      <c r="I13" s="1"/>
    </row>
    <row r="14" spans="2:9" x14ac:dyDescent="0.25">
      <c r="B14" s="2"/>
      <c r="C14" s="7" t="s">
        <v>11</v>
      </c>
      <c r="D14" s="1"/>
      <c r="E14" s="1"/>
      <c r="F14" s="1"/>
      <c r="G14" s="1"/>
      <c r="H14" s="1"/>
      <c r="I14" s="1"/>
    </row>
    <row r="15" spans="2:9" ht="18.75" customHeight="1" x14ac:dyDescent="0.25">
      <c r="B15" s="31" t="s">
        <v>12</v>
      </c>
      <c r="C15" s="31"/>
      <c r="D15" s="1"/>
      <c r="E15" s="1"/>
      <c r="F15" s="1"/>
      <c r="G15" s="1"/>
      <c r="H15" s="1"/>
      <c r="I15" s="1"/>
    </row>
    <row r="16" spans="2:9" ht="20.25" customHeight="1" x14ac:dyDescent="0.25">
      <c r="B16" s="31" t="s">
        <v>13</v>
      </c>
      <c r="C16" s="31"/>
      <c r="D16" s="1"/>
      <c r="E16" s="1"/>
      <c r="F16" s="1"/>
      <c r="G16" s="1"/>
      <c r="H16" s="1"/>
      <c r="I16" s="1"/>
    </row>
    <row r="17" spans="2:9" x14ac:dyDescent="0.25">
      <c r="B17" s="2"/>
      <c r="C17" s="7" t="s">
        <v>14</v>
      </c>
      <c r="D17" s="1"/>
      <c r="E17" s="1"/>
      <c r="F17" s="1"/>
      <c r="G17" s="1"/>
      <c r="H17" s="1"/>
      <c r="I17" s="1"/>
    </row>
    <row r="18" spans="2:9" x14ac:dyDescent="0.25">
      <c r="B18" s="2"/>
      <c r="C18" s="7" t="s">
        <v>15</v>
      </c>
      <c r="D18" s="1"/>
      <c r="E18" s="1"/>
      <c r="F18" s="1"/>
      <c r="G18" s="1"/>
      <c r="H18" s="1"/>
      <c r="I18" s="1"/>
    </row>
    <row r="19" spans="2:9" ht="12" customHeight="1" x14ac:dyDescent="0.25">
      <c r="B19" s="31" t="s">
        <v>16</v>
      </c>
      <c r="C19" s="31"/>
      <c r="D19" s="1"/>
      <c r="E19" s="1"/>
      <c r="F19" s="1"/>
      <c r="G19" s="1"/>
      <c r="H19" s="1"/>
      <c r="I19" s="1"/>
    </row>
    <row r="20" spans="2:9" ht="15" customHeight="1" x14ac:dyDescent="0.25">
      <c r="B20" s="2"/>
      <c r="C20" s="7"/>
      <c r="D20" s="1"/>
      <c r="E20" s="1"/>
      <c r="F20" s="1"/>
      <c r="G20" s="1"/>
      <c r="H20" s="1"/>
      <c r="I20" s="1"/>
    </row>
    <row r="21" spans="2:9" x14ac:dyDescent="0.25">
      <c r="B21" s="34" t="s">
        <v>17</v>
      </c>
      <c r="C21" s="35"/>
      <c r="D21" s="10">
        <f>+D22+D23+D24+D27+D28+D31</f>
        <v>0</v>
      </c>
      <c r="E21" s="10">
        <f t="shared" ref="E21:I21" si="1">+E22+E23+E24+E27+E28+E31</f>
        <v>0</v>
      </c>
      <c r="F21" s="10">
        <f t="shared" si="1"/>
        <v>0</v>
      </c>
      <c r="G21" s="10">
        <f t="shared" si="1"/>
        <v>0</v>
      </c>
      <c r="H21" s="10">
        <f t="shared" si="1"/>
        <v>0</v>
      </c>
      <c r="I21" s="10">
        <f t="shared" si="1"/>
        <v>0</v>
      </c>
    </row>
    <row r="22" spans="2:9" x14ac:dyDescent="0.25">
      <c r="B22" s="31" t="s">
        <v>7</v>
      </c>
      <c r="C22" s="31"/>
      <c r="D22" s="1"/>
      <c r="E22" s="1"/>
      <c r="F22" s="1"/>
      <c r="G22" s="1"/>
      <c r="H22" s="1"/>
      <c r="I22" s="1"/>
    </row>
    <row r="23" spans="2:9" x14ac:dyDescent="0.25">
      <c r="B23" s="31" t="s">
        <v>8</v>
      </c>
      <c r="C23" s="31"/>
      <c r="D23" s="1"/>
      <c r="E23" s="1"/>
      <c r="F23" s="1"/>
      <c r="G23" s="1"/>
      <c r="H23" s="1"/>
      <c r="I23" s="1"/>
    </row>
    <row r="24" spans="2:9" x14ac:dyDescent="0.25">
      <c r="B24" s="31" t="s">
        <v>9</v>
      </c>
      <c r="C24" s="31"/>
      <c r="D24" s="1"/>
      <c r="E24" s="1"/>
      <c r="F24" s="1"/>
      <c r="G24" s="1"/>
      <c r="H24" s="1"/>
      <c r="I24" s="1"/>
    </row>
    <row r="25" spans="2:9" x14ac:dyDescent="0.25">
      <c r="B25" s="2"/>
      <c r="C25" s="7" t="s">
        <v>10</v>
      </c>
      <c r="D25" s="1"/>
      <c r="E25" s="1"/>
      <c r="F25" s="1"/>
      <c r="G25" s="1"/>
      <c r="H25" s="1"/>
      <c r="I25" s="1"/>
    </row>
    <row r="26" spans="2:9" x14ac:dyDescent="0.25">
      <c r="B26" s="2"/>
      <c r="C26" s="7" t="s">
        <v>11</v>
      </c>
      <c r="D26" s="1"/>
      <c r="E26" s="1"/>
      <c r="F26" s="1"/>
      <c r="G26" s="1"/>
      <c r="H26" s="1"/>
      <c r="I26" s="1"/>
    </row>
    <row r="27" spans="2:9" x14ac:dyDescent="0.25">
      <c r="B27" s="31" t="s">
        <v>12</v>
      </c>
      <c r="C27" s="31"/>
      <c r="D27" s="1"/>
      <c r="E27" s="1"/>
      <c r="F27" s="1"/>
      <c r="G27" s="1"/>
      <c r="H27" s="1"/>
      <c r="I27" s="1"/>
    </row>
    <row r="28" spans="2:9" ht="20.25" customHeight="1" x14ac:dyDescent="0.25">
      <c r="B28" s="31" t="s">
        <v>13</v>
      </c>
      <c r="C28" s="31"/>
      <c r="D28" s="1"/>
      <c r="E28" s="1"/>
      <c r="F28" s="1"/>
      <c r="G28" s="1"/>
      <c r="H28" s="1"/>
      <c r="I28" s="1"/>
    </row>
    <row r="29" spans="2:9" x14ac:dyDescent="0.25">
      <c r="B29" s="2"/>
      <c r="C29" s="7" t="s">
        <v>14</v>
      </c>
      <c r="D29" s="1"/>
      <c r="E29" s="1"/>
      <c r="F29" s="1"/>
      <c r="G29" s="1"/>
      <c r="H29" s="1"/>
      <c r="I29" s="1"/>
    </row>
    <row r="30" spans="2:9" x14ac:dyDescent="0.25">
      <c r="B30" s="2"/>
      <c r="C30" s="7" t="s">
        <v>15</v>
      </c>
      <c r="D30" s="1"/>
      <c r="E30" s="1"/>
      <c r="F30" s="1"/>
      <c r="G30" s="1"/>
      <c r="H30" s="1"/>
      <c r="I30" s="1"/>
    </row>
    <row r="31" spans="2:9" ht="15" customHeight="1" x14ac:dyDescent="0.25">
      <c r="B31" s="31" t="s">
        <v>16</v>
      </c>
      <c r="C31" s="31"/>
      <c r="D31" s="1"/>
      <c r="E31" s="1"/>
      <c r="F31" s="1"/>
      <c r="G31" s="1"/>
      <c r="H31" s="1"/>
      <c r="I31" s="1"/>
    </row>
    <row r="32" spans="2:9" ht="19.5" customHeight="1" x14ac:dyDescent="0.25">
      <c r="B32" s="34" t="s">
        <v>18</v>
      </c>
      <c r="C32" s="35"/>
      <c r="D32" s="11">
        <f>+D9+D21</f>
        <v>118451834</v>
      </c>
      <c r="E32" s="11">
        <f t="shared" ref="E32:I32" si="2">+E9+E21</f>
        <v>1528315</v>
      </c>
      <c r="F32" s="11">
        <f t="shared" si="2"/>
        <v>119980149</v>
      </c>
      <c r="G32" s="11">
        <f t="shared" si="2"/>
        <v>119326590</v>
      </c>
      <c r="H32" s="11">
        <f t="shared" si="2"/>
        <v>119326590</v>
      </c>
      <c r="I32" s="11">
        <f t="shared" si="2"/>
        <v>653559</v>
      </c>
    </row>
    <row r="33" spans="2:10" ht="13.5" customHeight="1" thickBot="1" x14ac:dyDescent="0.3">
      <c r="B33" s="3"/>
      <c r="C33" s="5"/>
      <c r="D33" s="4"/>
      <c r="E33" s="4"/>
      <c r="F33" s="4"/>
      <c r="G33" s="4"/>
      <c r="H33" s="4"/>
      <c r="I33" s="4"/>
    </row>
    <row r="34" spans="2:10" ht="5.25" customHeight="1" x14ac:dyDescent="0.25">
      <c r="B34" s="12"/>
      <c r="C34" s="12"/>
      <c r="D34" s="12"/>
      <c r="E34" s="13"/>
      <c r="F34" s="13"/>
      <c r="G34" s="13"/>
      <c r="H34" s="13"/>
      <c r="I34" s="13"/>
      <c r="J34" s="13"/>
    </row>
    <row r="35" spans="2:10" ht="11.25" customHeight="1" x14ac:dyDescent="0.25">
      <c r="B35" s="12"/>
      <c r="C35" s="12"/>
      <c r="D35" s="12"/>
      <c r="E35" s="13"/>
      <c r="F35" s="13"/>
      <c r="G35" s="13"/>
      <c r="H35" s="13"/>
      <c r="I35" s="13"/>
      <c r="J35" s="13"/>
    </row>
    <row r="36" spans="2:10" ht="11.25" customHeight="1" x14ac:dyDescent="0.25">
      <c r="B36" s="12"/>
      <c r="C36" s="12"/>
      <c r="D36" s="12"/>
      <c r="E36" s="13"/>
      <c r="F36" s="13"/>
      <c r="G36" s="13"/>
      <c r="H36" s="13"/>
      <c r="I36" s="13"/>
      <c r="J36" s="13"/>
    </row>
    <row r="37" spans="2:10" ht="15.75" customHeight="1" x14ac:dyDescent="0.25">
      <c r="B37" s="12"/>
      <c r="C37" s="12"/>
      <c r="D37" s="12"/>
      <c r="E37" s="13"/>
      <c r="F37" s="13"/>
      <c r="G37" s="13"/>
      <c r="H37" s="13"/>
      <c r="I37" s="13"/>
      <c r="J37" s="13"/>
    </row>
    <row r="38" spans="2:10" ht="15.75" customHeight="1" x14ac:dyDescent="0.25">
      <c r="B38" s="12"/>
      <c r="C38" s="12"/>
      <c r="D38" s="12"/>
      <c r="E38" s="13"/>
      <c r="F38" s="13"/>
      <c r="G38" s="13"/>
      <c r="H38" s="13"/>
      <c r="I38" s="13"/>
      <c r="J38" s="13"/>
    </row>
    <row r="39" spans="2:10" ht="5.25" customHeight="1" x14ac:dyDescent="0.25">
      <c r="B39" s="12"/>
      <c r="C39" s="12"/>
      <c r="D39" s="12"/>
      <c r="E39" s="13"/>
      <c r="F39" s="13"/>
      <c r="G39" s="13"/>
      <c r="H39" s="13"/>
      <c r="I39" s="13"/>
      <c r="J39" s="13"/>
    </row>
    <row r="40" spans="2:10" ht="5.25" customHeight="1" x14ac:dyDescent="0.25">
      <c r="B40" s="12"/>
      <c r="C40" s="12"/>
      <c r="D40" s="12"/>
      <c r="E40" s="13"/>
      <c r="F40" s="13"/>
      <c r="G40" s="13"/>
      <c r="H40" s="13"/>
      <c r="I40" s="13"/>
      <c r="J40" s="13"/>
    </row>
    <row r="41" spans="2:10" ht="5.25" customHeight="1" x14ac:dyDescent="0.25">
      <c r="B41" s="12"/>
      <c r="C41" s="12"/>
      <c r="D41" s="12"/>
      <c r="E41" s="13"/>
      <c r="F41" s="13"/>
      <c r="G41" s="13"/>
      <c r="H41" s="13"/>
      <c r="I41" s="13"/>
      <c r="J41" s="13"/>
    </row>
    <row r="42" spans="2:10" ht="5.25" customHeight="1" x14ac:dyDescent="0.25">
      <c r="B42" s="12"/>
      <c r="C42" s="12"/>
      <c r="D42" s="12"/>
      <c r="E42" s="13"/>
      <c r="F42" s="13"/>
      <c r="G42" s="13"/>
      <c r="H42" s="13"/>
      <c r="I42" s="13"/>
      <c r="J42" s="13"/>
    </row>
    <row r="43" spans="2:10" ht="5.25" customHeight="1" x14ac:dyDescent="0.25">
      <c r="B43" s="12"/>
      <c r="C43" s="12"/>
      <c r="D43" s="12"/>
      <c r="E43" s="13"/>
      <c r="F43" s="13"/>
      <c r="G43" s="13"/>
      <c r="H43" s="13"/>
      <c r="I43" s="13"/>
      <c r="J43" s="13"/>
    </row>
    <row r="44" spans="2:10" ht="5.25" customHeight="1" x14ac:dyDescent="0.25">
      <c r="B44" s="12"/>
      <c r="C44" s="12"/>
      <c r="D44" s="12"/>
      <c r="E44" s="13"/>
      <c r="F44" s="13"/>
      <c r="G44" s="13"/>
      <c r="H44" s="13"/>
      <c r="I44" s="13"/>
      <c r="J44" s="13"/>
    </row>
    <row r="45" spans="2:10" ht="5.25" customHeight="1" x14ac:dyDescent="0.25">
      <c r="B45" s="12"/>
      <c r="C45" s="12"/>
      <c r="D45" s="12"/>
      <c r="E45" s="13"/>
      <c r="F45" s="13"/>
      <c r="G45" s="13"/>
      <c r="H45" s="13"/>
      <c r="I45" s="13"/>
      <c r="J45" s="13"/>
    </row>
    <row r="46" spans="2:10" ht="14.25" customHeight="1" x14ac:dyDescent="0.25">
      <c r="B46" s="12"/>
      <c r="C46" s="12"/>
      <c r="D46" s="12"/>
      <c r="E46" s="13"/>
      <c r="F46" s="13"/>
      <c r="G46" s="13"/>
      <c r="H46" s="13"/>
      <c r="I46" s="13"/>
      <c r="J46" s="13"/>
    </row>
  </sheetData>
  <mergeCells count="24">
    <mergeCell ref="B31:C31"/>
    <mergeCell ref="B9:C9"/>
    <mergeCell ref="B21:C21"/>
    <mergeCell ref="B32:C32"/>
    <mergeCell ref="B19:C19"/>
    <mergeCell ref="B22:C22"/>
    <mergeCell ref="B23:C23"/>
    <mergeCell ref="B24:C24"/>
    <mergeCell ref="B27:C27"/>
    <mergeCell ref="B12:C12"/>
    <mergeCell ref="B15:C15"/>
    <mergeCell ref="B16:C16"/>
    <mergeCell ref="B10:C10"/>
    <mergeCell ref="B11:C11"/>
    <mergeCell ref="B7:C8"/>
    <mergeCell ref="D7:H7"/>
    <mergeCell ref="I7:I8"/>
    <mergeCell ref="B4:I4"/>
    <mergeCell ref="B28:C28"/>
    <mergeCell ref="H1:I1"/>
    <mergeCell ref="B2:I2"/>
    <mergeCell ref="B3:I3"/>
    <mergeCell ref="B5:I5"/>
    <mergeCell ref="B6:I6"/>
  </mergeCells>
  <printOptions horizontalCentered="1"/>
  <pageMargins left="0.31496062992125984" right="0.31496062992125984" top="0.35433070866141736" bottom="0.35433070866141736" header="0" footer="0"/>
  <pageSetup scale="97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LDF-9</vt:lpstr>
      <vt:lpstr>'LDF-9'!Área_de_impresión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 Guerrero</dc:creator>
  <cp:lastModifiedBy>SERGIO</cp:lastModifiedBy>
  <cp:lastPrinted>2026-03-03T19:37:21Z</cp:lastPrinted>
  <dcterms:created xsi:type="dcterms:W3CDTF">2016-10-14T15:00:32Z</dcterms:created>
  <dcterms:modified xsi:type="dcterms:W3CDTF">2026-03-03T19:37:51Z</dcterms:modified>
</cp:coreProperties>
</file>